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utwaw-my.sharepoint.com/personal/aneta_mirecka_pw_edu_pl/Documents/Szkoła doktorska/2024L-uruchomienie przedmiotow/"/>
    </mc:Choice>
  </mc:AlternateContent>
  <xr:revisionPtr revIDLastSave="0" documentId="8_{B3D1CDB2-2429-414E-BE8E-004FC36BB9B2}" xr6:coauthVersionLast="47" xr6:coauthVersionMax="47" xr10:uidLastSave="{00000000-0000-0000-0000-000000000000}"/>
  <bookViews>
    <workbookView xWindow="-110" yWindow="-110" windowWidth="19420" windowHeight="10420" activeTab="1" xr2:uid="{FCF86F70-466A-4A25-B8AD-AA1FC4945300}"/>
  </bookViews>
  <sheets>
    <sheet name="specjalnościowe_2024L" sheetId="11" r:id="rId1"/>
    <sheet name="warsztat badacza_2024L" sheetId="12" r:id="rId2"/>
  </sheets>
  <definedNames>
    <definedName name="_xlnm._FilterDatabase" localSheetId="0" hidden="1">specjalnościowe_2024L!$A$2:$CDK$116</definedName>
    <definedName name="_xlnm._FilterDatabase" localSheetId="1" hidden="1">'warsztat badacza_2024L'!$A$1:$AL$33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8" i="11" l="1"/>
  <c r="R23" i="11" l="1"/>
  <c r="R13" i="11"/>
  <c r="R9" i="11" l="1"/>
  <c r="R10" i="11"/>
  <c r="R50" i="11" l="1"/>
  <c r="R30" i="11"/>
  <c r="Q21" i="12"/>
  <c r="Q20" i="12"/>
  <c r="Q19" i="12"/>
  <c r="Q18" i="12"/>
  <c r="Q16" i="12"/>
  <c r="Q12" i="12"/>
  <c r="Q7" i="12"/>
  <c r="Q3" i="12"/>
  <c r="Q2" i="12"/>
  <c r="R57" i="11"/>
  <c r="R51" i="11"/>
  <c r="R49" i="11"/>
  <c r="R48" i="11"/>
  <c r="R47" i="11"/>
  <c r="R46" i="11"/>
  <c r="R45" i="11"/>
  <c r="R44" i="11"/>
  <c r="R43" i="11"/>
  <c r="R42" i="11"/>
  <c r="R41" i="11"/>
  <c r="R40" i="11"/>
  <c r="R38" i="11"/>
  <c r="R37" i="11"/>
  <c r="R36" i="11"/>
  <c r="R35" i="11"/>
  <c r="R34" i="11"/>
  <c r="R33" i="11"/>
  <c r="R32" i="11"/>
  <c r="R31" i="11"/>
  <c r="R29" i="11"/>
  <c r="R28" i="11"/>
  <c r="R27" i="11"/>
  <c r="R26" i="11"/>
  <c r="R25" i="11"/>
  <c r="R24" i="11"/>
  <c r="R22" i="11"/>
  <c r="R21" i="11"/>
  <c r="R20" i="11"/>
  <c r="R19" i="11"/>
  <c r="R17" i="11"/>
  <c r="R16" i="11"/>
  <c r="R15" i="11"/>
  <c r="R14" i="11"/>
  <c r="R12" i="11"/>
  <c r="R8" i="11"/>
  <c r="R7" i="11"/>
  <c r="R6" i="11"/>
  <c r="R5" i="11"/>
  <c r="R4" i="11"/>
  <c r="R3" i="11"/>
  <c r="R2" i="11"/>
</calcChain>
</file>

<file path=xl/sharedStrings.xml><?xml version="1.0" encoding="utf-8"?>
<sst xmlns="http://schemas.openxmlformats.org/spreadsheetml/2006/main" count="782" uniqueCount="545">
  <si>
    <t>numer USOS</t>
  </si>
  <si>
    <t>nazwa_PL</t>
  </si>
  <si>
    <t>nazwa_ANG</t>
  </si>
  <si>
    <t>język</t>
  </si>
  <si>
    <t>koordynator</t>
  </si>
  <si>
    <t>prowadzący</t>
  </si>
  <si>
    <t>W</t>
  </si>
  <si>
    <t>C</t>
  </si>
  <si>
    <t>P</t>
  </si>
  <si>
    <t>L</t>
  </si>
  <si>
    <t>S</t>
  </si>
  <si>
    <t>razem godzin</t>
  </si>
  <si>
    <t>ECTS</t>
  </si>
  <si>
    <t>zaliczenie</t>
  </si>
  <si>
    <t>Wydział Administracji i Nauk Społecznych</t>
  </si>
  <si>
    <t>Wydział Architektury</t>
  </si>
  <si>
    <t>Wydział Budownictwa, Mechaniki i Petrochemii</t>
  </si>
  <si>
    <t>Wydział Chemiczny</t>
  </si>
  <si>
    <t>Wydział Elektroniki i Technik Informacyjnych</t>
  </si>
  <si>
    <t>Wydział Elektryczny</t>
  </si>
  <si>
    <t>Wydział Fizyki</t>
  </si>
  <si>
    <t>Wydział Geodezji i Kartografii</t>
  </si>
  <si>
    <t>Wydział Inżynierii Chemicznej i Procesowej</t>
  </si>
  <si>
    <t>Wydział Inżynierii Lądowej</t>
  </si>
  <si>
    <t>Wydział Inżynierii Materiałowe</t>
  </si>
  <si>
    <t>Wydział Instalacji Budowlanych, Hydrotechniki i Inżynierii Środowiska</t>
  </si>
  <si>
    <t>Wydział Matematyki i Nauk Informacyjnych</t>
  </si>
  <si>
    <t>Wydział Mechaniczny Energetyki i Lotnictwa</t>
  </si>
  <si>
    <t>Wydział Mechaniczny Technologiczny</t>
  </si>
  <si>
    <t>Wydział Mechatroniki</t>
  </si>
  <si>
    <t>Wydział Samochodów i Maszyn Roboczych</t>
  </si>
  <si>
    <t>Wydział Transportu</t>
  </si>
  <si>
    <t>Wydział Zarządzania</t>
  </si>
  <si>
    <t>Kolegium Nauk Ekonomicznych i Społecznych</t>
  </si>
  <si>
    <t>Inne (spoza Wysdziału)</t>
  </si>
  <si>
    <t>A_Architektura i Urbanistyka</t>
  </si>
  <si>
    <t>B_Automatyka, Elektronika Elektrotechnika i Technologie Kosmiczne</t>
  </si>
  <si>
    <t>C_Informatyka Techniczna i Telekomunikacja</t>
  </si>
  <si>
    <t>D_Inżynieria Biomedyczna</t>
  </si>
  <si>
    <t>E_Inżynieria Chemiczna</t>
  </si>
  <si>
    <t>F_Inżynieria Lądowa Geodezja i Transport</t>
  </si>
  <si>
    <t>G_Inżynieria Materiałowa</t>
  </si>
  <si>
    <t>H_Inżynieria Mechaniczna</t>
  </si>
  <si>
    <t>I_Inżynieria Środowiska, Górnictwo i Energetyka</t>
  </si>
  <si>
    <t>J_Matematyka</t>
  </si>
  <si>
    <t>K_Nauki Chemiczne</t>
  </si>
  <si>
    <t>L_Nauki Fizyczne</t>
  </si>
  <si>
    <t>M_Nauki o Zarządzaniu i Jakości</t>
  </si>
  <si>
    <t>N_Nauki Prawne</t>
  </si>
  <si>
    <t>O_Filozofia</t>
  </si>
  <si>
    <t>SD_W1</t>
  </si>
  <si>
    <t>SD_W2</t>
  </si>
  <si>
    <t>SD_W3</t>
  </si>
  <si>
    <t>SD_W4</t>
  </si>
  <si>
    <t>SD_W5</t>
  </si>
  <si>
    <t>SD_U1</t>
  </si>
  <si>
    <t>SD_U2</t>
  </si>
  <si>
    <t>SD_U3</t>
  </si>
  <si>
    <t>SD_U4</t>
  </si>
  <si>
    <t>SD_U5</t>
  </si>
  <si>
    <t>SD_U6</t>
  </si>
  <si>
    <t>SD_U7</t>
  </si>
  <si>
    <t>SD_U8</t>
  </si>
  <si>
    <t>SD_U9</t>
  </si>
  <si>
    <t>SD_K1</t>
  </si>
  <si>
    <t>SD_K2</t>
  </si>
  <si>
    <t>SD_K3</t>
  </si>
  <si>
    <t>SD_K4</t>
  </si>
  <si>
    <t>SD_K5</t>
  </si>
  <si>
    <t>E</t>
  </si>
  <si>
    <t>O</t>
  </si>
  <si>
    <t>PL</t>
  </si>
  <si>
    <t>4606-PS-00000GL-0200</t>
  </si>
  <si>
    <t>Aspekty materiałowe oddziaływań plazma – ściana w reaktorach syntezy termojądrowej</t>
  </si>
  <si>
    <t>Materials issues of plasma wall interaction in fusion reactors</t>
  </si>
  <si>
    <t>dr hab. inż. Łukasz Ciupiński, prof. uczelni</t>
  </si>
  <si>
    <t>4606-ES-0000000-0157</t>
  </si>
  <si>
    <t>Big Science</t>
  </si>
  <si>
    <t>ENG</t>
  </si>
  <si>
    <t>dr hab. Georgy Kornakov</t>
  </si>
  <si>
    <t>Z</t>
  </si>
  <si>
    <t>4606-ES-0AFGHIM-0165</t>
  </si>
  <si>
    <t>Digital twins i digital shadows w transporcie, logistyce i produkcji</t>
  </si>
  <si>
    <t>Digital twins and digital shadows for transport, logistics and production</t>
  </si>
  <si>
    <t>dr hab. Inż. Mariusz Kostrzewski, prof. uczelni</t>
  </si>
  <si>
    <t>Ekonomia rynku pracy: teoria i praktyka</t>
  </si>
  <si>
    <t>Labour Market Economics: Theory and Practice</t>
  </si>
  <si>
    <t>prof. dr hab. Eugeniusz Kwiatkowski</t>
  </si>
  <si>
    <t>4606-PS-000000A-0096</t>
  </si>
  <si>
    <t>Eksperymentalny Projekt Badawczy 1a  </t>
  </si>
  <si>
    <t>Experimental Research Project 1a </t>
  </si>
  <si>
    <t>dr hab. inż. arch. Maciej Lasocki </t>
  </si>
  <si>
    <t>4606-PS-0000000-0268</t>
  </si>
  <si>
    <t>Elastyczne drukowane systemy elektroniczne</t>
  </si>
  <si>
    <t>Flexible printed electronic systems</t>
  </si>
  <si>
    <t>prof. dr hab. inż. Małgorzata Jakubowska</t>
  </si>
  <si>
    <t>Elementy Gospodarki o Obiegu Zamkniętym w Przemyśle Budowlanym</t>
  </si>
  <si>
    <t>Elements of Circular Economy in the Construction Industry</t>
  </si>
  <si>
    <t>dr hab. inż. Agnieszka Machowska</t>
  </si>
  <si>
    <t>dr inż Łukasz Szarek</t>
  </si>
  <si>
    <t>4606-PS-0000000-0098</t>
  </si>
  <si>
    <t xml:space="preserve">Etyczne i prawne dylematy współczesności </t>
  </si>
  <si>
    <t>Ethical and legal dilemmas of contemporary times</t>
  </si>
  <si>
    <t>dr hab. Piotr Radziewicz, prof. uczelni</t>
  </si>
  <si>
    <t>4606-ES-000000N-0210</t>
  </si>
  <si>
    <t>Innowacje na rzecz zrównoważonej energii </t>
  </si>
  <si>
    <t>Innovation for sustainable energy </t>
  </si>
  <si>
    <t>dr hab. Robert Zajdler, prof. uczelni </t>
  </si>
  <si>
    <t>prof. dr hab. inż. Mieczysław Muraszkiewicz</t>
  </si>
  <si>
    <t>4606-PS-0AEFGHI-0215</t>
  </si>
  <si>
    <t xml:space="preserve">Istota zapewnienia bezpieczeństwa konstrukcji budowlanych </t>
  </si>
  <si>
    <t xml:space="preserve">Essence of ensuring the safety of building structures </t>
  </si>
  <si>
    <t>prof. dr hab. inż. Robert Kowalski</t>
  </si>
  <si>
    <t>4606-PS-00000BC-0024</t>
  </si>
  <si>
    <t>Język C++ w zaawansowanych pracach badawczo-rozwojowych (CPBR)</t>
  </si>
  <si>
    <t>C++ language in advanced research and developmend</t>
  </si>
  <si>
    <t xml:space="preserve">dr hab. inż. Mateusz Malanowski </t>
  </si>
  <si>
    <t>dr. inż. Marcin Bączyk</t>
  </si>
  <si>
    <t>4606-PS-00000BC-0219</t>
  </si>
  <si>
    <t>Kompresja Danych (KODA)</t>
  </si>
  <si>
    <t>Data Compression</t>
  </si>
  <si>
    <t>dr hab. inż. Grzegorz Pastuszak, prof. uczelni</t>
  </si>
  <si>
    <t>Korozja Mikrobiologiczna</t>
  </si>
  <si>
    <t>Microbiological Corrosion</t>
  </si>
  <si>
    <t>dr hab. inż. Jerzy Robert Sobiecki, prof. uczelni</t>
  </si>
  <si>
    <t>4606-ES-0000BCD-0103</t>
  </si>
  <si>
    <t>Kwantowa biofotonika</t>
  </si>
  <si>
    <t>Quantum biophotponics (QBF)</t>
  </si>
  <si>
    <t>prof. Ryszard Romaniuk</t>
  </si>
  <si>
    <t>4606-PS-000000C-0104</t>
  </si>
  <si>
    <t>Kwantowa Sztuczna Inteligencja</t>
  </si>
  <si>
    <t>Quantum Artificial Intelligence</t>
  </si>
  <si>
    <t>dr hab. inz. Jerzy Balicki, prof. ucz.</t>
  </si>
  <si>
    <t>4606-PS-00FGHJL-0221</t>
  </si>
  <si>
    <t>Matematyczna teoria odkształceń niesprężystych</t>
  </si>
  <si>
    <t>Mathematical theory of inelastic deformations</t>
  </si>
  <si>
    <t>prof. dr hab. Krzysztof Chełmiński</t>
  </si>
  <si>
    <t>4606-PS-0000FGH-0158</t>
  </si>
  <si>
    <t>Mechanika ośrodków ciągłych</t>
  </si>
  <si>
    <t>Continuum mechanics</t>
  </si>
  <si>
    <t>prof. dr. hab. inż. Stanisław Jemioło</t>
  </si>
  <si>
    <t>Metody optymalizacji i sterowania optymalnego w zadaniach inżynierskich </t>
  </si>
  <si>
    <t>Methods of optimization and optimal control in engineering problems </t>
  </si>
  <si>
    <t>dr hab. inż. Elżbieta Jarzębowska, prof. uczelni</t>
  </si>
  <si>
    <t>4606-PS-000000H-0033</t>
  </si>
  <si>
    <t>Mikrobiologia w przemyśle kosmetycznym</t>
  </si>
  <si>
    <t>Microbiology for cosmetics industry</t>
  </si>
  <si>
    <t>dr hab. inż. Anna Herman</t>
  </si>
  <si>
    <t>Mikroorganizmy w oczyszczaniu ścieków i unieszkodliwianiu odpadów</t>
  </si>
  <si>
    <t>Microorganisms in waste and wastewater treatment systems</t>
  </si>
  <si>
    <t>4606-PS-0000BCD-0148</t>
  </si>
  <si>
    <t>Modele uczenia maszynowego</t>
  </si>
  <si>
    <t>Models of machine learning</t>
  </si>
  <si>
    <t>prof. dr hab. Inż. Stanisław Osowski</t>
  </si>
  <si>
    <t>4606-ES-0000EHI-0108</t>
  </si>
  <si>
    <t>Modelowanie spalania turbulentnego </t>
  </si>
  <si>
    <t>Modeling of turbulent combustion </t>
  </si>
  <si>
    <t>prof.dr hab.inż. Andrzej Teodorczyk </t>
  </si>
  <si>
    <t>4606-PS-000000F-0228</t>
  </si>
  <si>
    <t>Modelowanie symulacyjne procesów transportowych</t>
  </si>
  <si>
    <t>Simulation modelling of transport and production processes</t>
  </si>
  <si>
    <t>dr hab. inż. Michał Kłodawski, prof. uczelni</t>
  </si>
  <si>
    <t>Nanozanieczyszczenia środowiska: źródła, występowanie, analiza i losy</t>
  </si>
  <si>
    <t>Environmental nanopollutants: sources, occurrence, analysis and fate</t>
  </si>
  <si>
    <t>prof. dr hab. Inż.  Ryszard Łobiński</t>
  </si>
  <si>
    <t xml:space="preserve">prof. dr hab. inż. Katarzyna Konopka </t>
  </si>
  <si>
    <t>4606-ES-00ADFGH-0232</t>
  </si>
  <si>
    <t>Nowoczesne metody specyfikacji geometrii wyrobów</t>
  </si>
  <si>
    <t>Modern methods for geometrical product specifications</t>
  </si>
  <si>
    <t>dr hab. inż. Zbigniew Humienny</t>
  </si>
  <si>
    <t>prof. dr hab. inż. Krzysztof Santarek </t>
  </si>
  <si>
    <t>4606-ES-0000000-0153</t>
  </si>
  <si>
    <t>Nowoczesne Technologie Obliczeniowe</t>
  </si>
  <si>
    <t>Modern Computing Technologies</t>
  </si>
  <si>
    <t>dr hab. inż. Gabriel Wlazłowski, prof. uczelni</t>
  </si>
  <si>
    <t>4606-ES-0000DGK-0146</t>
  </si>
  <si>
    <t xml:space="preserve">Ocena wyników badawczych, polityka publikacyjna, redagowanie artykułów naukowych i projektów badawczych </t>
  </si>
  <si>
    <t xml:space="preserve">Research data evaluation, publishing policy, scientific papers writing and scientific proposals preparation </t>
  </si>
  <si>
    <t>prof. dr hab. inż. Adam Proń</t>
  </si>
  <si>
    <t>4606-PS-000BCDJ-0234</t>
  </si>
  <si>
    <t>Optymalne i adaptacyjne przetwarzanie sygnałów</t>
  </si>
  <si>
    <t>Optimal and Adaptive Signal Processing</t>
  </si>
  <si>
    <t>dr hab. inż. Konrad Jędrzejewski, prof. uczelni</t>
  </si>
  <si>
    <t>Organizacja i zarządzanie systemami produkcyjnymi</t>
  </si>
  <si>
    <t>Organization and Management of production systems. Theoretical formulation and numerical methods.</t>
  </si>
  <si>
    <t>dr hab. inż. Anna Kosieradzka, prof. uczelni</t>
  </si>
  <si>
    <t>4606-ES-00000FI-0049</t>
  </si>
  <si>
    <t xml:space="preserve">Panel kontrolny gospodarki obiegu zamkniętego </t>
  </si>
  <si>
    <t>Dashboard in circular economy</t>
  </si>
  <si>
    <t>prof. dr hab. inż. Małgorzata Kacprzak</t>
  </si>
  <si>
    <t>Planowanie Eksperymentu i statystyczna analiza wyników badań</t>
  </si>
  <si>
    <t>Experiment design and statistical data analysis</t>
  </si>
  <si>
    <t>prof. dr hab. inż. Marek Dobosz</t>
  </si>
  <si>
    <t>4606-ES-0000000-0152</t>
  </si>
  <si>
    <t>Podstawy programowania STM32 z użyciem biblioteki HAL</t>
  </si>
  <si>
    <t>Introduction to STM32 programming using HAL library</t>
  </si>
  <si>
    <t>dr hab. inż. Bartłomiej Ufnalski, prof. Uczelni</t>
  </si>
  <si>
    <t>4606-PS-0000000-0111</t>
  </si>
  <si>
    <t>Podstawy programowania w języku Python </t>
  </si>
  <si>
    <t>Fundamentals of Python programming</t>
  </si>
  <si>
    <t>dr hab. inż. Kamil Paduszyński </t>
  </si>
  <si>
    <t>4606-PS-00000GH-0116</t>
  </si>
  <si>
    <t>Przetwórstwo tworzyw polimerowych </t>
  </si>
  <si>
    <t>Polymer Processing </t>
  </si>
  <si>
    <t>prof. dr hab. inż. Krzysztof Wilczyński </t>
  </si>
  <si>
    <t>4606-PS-0000FGH-0159</t>
  </si>
  <si>
    <t>Rachunek tensorowy</t>
  </si>
  <si>
    <t>Tensor calculus</t>
  </si>
  <si>
    <t>4606-ES-000000C-0022</t>
  </si>
  <si>
    <t>Reprezentacja wiedzy w sztucznej inteligencji</t>
  </si>
  <si>
    <t>Knowledge Representation in Artificial Intelligence (KRAI)</t>
  </si>
  <si>
    <t>4606-ES-000000A-0249</t>
  </si>
  <si>
    <t>Rozwój zrównoważony w architekturze i urbanistyce </t>
  </si>
  <si>
    <t>Sustainable development in architecture and urban planning </t>
  </si>
  <si>
    <t>prof. dr hab. inż. arch. Elżbieta Ryńska </t>
  </si>
  <si>
    <t>Sieci neuronowe i sztuczna inteligencja w inżynierii chemicznej, chemii i biotechnologii</t>
  </si>
  <si>
    <t>Neural Networks and Artificial Intelligence in Chemical Engineering, Chemistry and Biotechnology</t>
  </si>
  <si>
    <t>prof. dr hab. inż. Eugeniusz Molga</t>
  </si>
  <si>
    <t>4606-ES-000000C-0250</t>
  </si>
  <si>
    <t>Statystyka i Teoria Sztucznej Inteligencji i Aplikacja SI w Inżynierii </t>
  </si>
  <si>
    <t>Statistic and Theory of AI and its application to engineering sciences </t>
  </si>
  <si>
    <t>dr hab. inż. Jordi Mongay Batalla, profesor uczelni </t>
  </si>
  <si>
    <t>4606-PS-000000H-0251</t>
  </si>
  <si>
    <t>Sterowanie nieliniowymi układami mechanicznymi </t>
  </si>
  <si>
    <t>Control of Nonlinear Mechanical Systems </t>
  </si>
  <si>
    <t>4606-ES-00000BC-0061</t>
  </si>
  <si>
    <t>Synteza filtrów elektrycznych</t>
  </si>
  <si>
    <t>Synthesis of electric filters (SoFE)</t>
  </si>
  <si>
    <t>dr hab. inż. Adam Abramowicz</t>
  </si>
  <si>
    <t>4606-PS-0000BCH-0062</t>
  </si>
  <si>
    <t>Systemy radarowe i lidarowe (SRIL)</t>
  </si>
  <si>
    <t>Radar and Lidar Systems</t>
  </si>
  <si>
    <t>prof. dr hab. Inż. Krzysztof Kulpa</t>
  </si>
  <si>
    <t>4606-PS-000000B-0252</t>
  </si>
  <si>
    <t>Systemy wbudowane i sterowniki (SWIS)</t>
  </si>
  <si>
    <t>Embedded systems and device drivers</t>
  </si>
  <si>
    <t>dr hab. inż. Wojciech Zabołotny</t>
  </si>
  <si>
    <t>Zaawansowane programowanie w języku R </t>
  </si>
  <si>
    <t>Advanced R programming </t>
  </si>
  <si>
    <t>prof. dr hab. inż. Janusz Hołyst</t>
  </si>
  <si>
    <t>4606-ES-000000L-0259</t>
  </si>
  <si>
    <t>4606-PS-00000HM-0074</t>
  </si>
  <si>
    <t>Zarządzanie cyklem życia produktu </t>
  </si>
  <si>
    <t>Product life-cycle management </t>
  </si>
  <si>
    <t>4606-ES-00000GH-0160</t>
  </si>
  <si>
    <t>Zastosowania inżynierii materiałowej w diagnostyce urządzeń przemysłowych</t>
  </si>
  <si>
    <t>Applications of materials science in the diagnostics of industrial devices</t>
  </si>
  <si>
    <t>dr hab. inż. Krzysztof Rożniatowski, prof. Uczelni</t>
  </si>
  <si>
    <t>Zastosowanie nanocząstek w bioanalizie i terapiach </t>
  </si>
  <si>
    <t>Application of nanoparticles in bioanalysis and therapies </t>
  </si>
  <si>
    <t>dr hab. inż. Mariusz Pietrzak, prof. uczelni </t>
  </si>
  <si>
    <t>4606-PS-00000EK-0263</t>
  </si>
  <si>
    <t>Zastosowanie spektroskopii NMR do identyfikacji struktury związków organicznych</t>
  </si>
  <si>
    <t>Organic structure determination using NMR spectroscopy </t>
  </si>
  <si>
    <t>dr hab. inż. Piotr Bujak, prof. uczelni </t>
  </si>
  <si>
    <t>dr hab. inż. Dariusz Więckowski, prof. uczelni</t>
  </si>
  <si>
    <t>4606-PS-0000BFH-0164</t>
  </si>
  <si>
    <t>Pojazdy autonomiczne - zagadnienia sterowania i badania</t>
  </si>
  <si>
    <t>Autonomous Vehicles- control and testing issues</t>
  </si>
  <si>
    <t>4606-ES-0000FHI-0080</t>
  </si>
  <si>
    <t>Zastosowanie metody CFD w przemyśle</t>
  </si>
  <si>
    <t>Application of CFD method in industry</t>
  </si>
  <si>
    <t xml:space="preserve">dr hab. inż. Michał Makowski, prof. uczelni </t>
  </si>
  <si>
    <t>dr hab. inż. Mariusz Kostrzewski, prof. uczelni</t>
  </si>
  <si>
    <t>4606-PS-0000DEK-0142</t>
  </si>
  <si>
    <t>Skaningowa mikroskopia elektronowa w praktyce</t>
  </si>
  <si>
    <t>Scanning electron microscopy – practical approach</t>
  </si>
  <si>
    <t>4606-PW-0000000-0071</t>
  </si>
  <si>
    <t>Efektywna komunikacja z audytorium i w pracy z zespołem</t>
  </si>
  <si>
    <t>Effective communication with the audience and in cooperation with the team</t>
  </si>
  <si>
    <t>mgr Piotr Szrajber</t>
  </si>
  <si>
    <t>4606-EW-0000000-0012</t>
  </si>
  <si>
    <t>Eksploracja danych i uczenie maszynowe w badaniach naukowych</t>
  </si>
  <si>
    <t>Data exploration and machine learning in scientific research</t>
  </si>
  <si>
    <t>dr inż. Hubert Anysz, MBA</t>
  </si>
  <si>
    <t>4606-EW-0000000-0184</t>
  </si>
  <si>
    <t>Etyczne aspekty badań technonaukowych</t>
  </si>
  <si>
    <t>Ethical Aspects of Technoscientific Research</t>
  </si>
  <si>
    <t>prof. dr hab. Roman Morawski</t>
  </si>
  <si>
    <t xml:space="preserve">
 4606-EW-0000000-0174 </t>
  </si>
  <si>
    <t>Jak Rozpoznać i Obalić Pseudonaukę</t>
  </si>
  <si>
    <t>How to Recognize and Debunk Pseudoscience</t>
  </si>
  <si>
    <t>dr Antonio Vassallo</t>
  </si>
  <si>
    <t>4606-EW-0000000-0084</t>
  </si>
  <si>
    <t>Metodologia prowadzenia zajęć dydaktycznych</t>
  </si>
  <si>
    <t xml:space="preserve">Methodology of teaching </t>
  </si>
  <si>
    <t>4606-PW-0000000-0083</t>
  </si>
  <si>
    <t>mgr Wojciech Murzyn</t>
  </si>
  <si>
    <t>4606-EW-0000000-0141</t>
  </si>
  <si>
    <t>Ochrona własności intelektualnej i komercjalizacja wyników badań</t>
  </si>
  <si>
    <t>Protection of Intellectual Property and Commercialisation of Results of Scientific Research</t>
  </si>
  <si>
    <t>4606-PW-0000000-0110</t>
  </si>
  <si>
    <t>4606-EW-0000000-0054</t>
  </si>
  <si>
    <t>Praktyczne aspekty zarządzania w nauce i biznesie</t>
  </si>
  <si>
    <t>Practical Issues of Management in Science and Business</t>
  </si>
  <si>
    <t>Prezentowanie wyników prac badawczych</t>
  </si>
  <si>
    <t>Presenting the results of research work</t>
  </si>
  <si>
    <t>dr hab. Agata Pierścieniak prof.ucz.</t>
  </si>
  <si>
    <t>Presentation of experimental results</t>
  </si>
  <si>
    <t>4606-PW-0000000-0056</t>
  </si>
  <si>
    <t>Prezentowanie wyników prac badawczych </t>
  </si>
  <si>
    <t>Presentation of research results </t>
  </si>
  <si>
    <t>mgr Wiktor Niedzicki </t>
  </si>
  <si>
    <t>4606-PW-0000000-0155</t>
  </si>
  <si>
    <t>Teoria pomiaru</t>
  </si>
  <si>
    <t>Measurement Theory</t>
  </si>
  <si>
    <t>dr hab. Michał Urbański</t>
  </si>
  <si>
    <t>4606-PW-0000000-0087</t>
  </si>
  <si>
    <t>Wystąpienia publiczne</t>
  </si>
  <si>
    <t>Public speaking</t>
  </si>
  <si>
    <t>mgr Ewa Szmyd</t>
  </si>
  <si>
    <t>4606-PW-0000000-0135</t>
  </si>
  <si>
    <t>Zarządzanie działalnością i środowiskiem badawczym</t>
  </si>
  <si>
    <t>Management of activity and research’s environment</t>
  </si>
  <si>
    <t>dr hab. inż. Katarzyna Rostek, prof. uczelni</t>
  </si>
  <si>
    <t>4606-EW-0000000-0075</t>
  </si>
  <si>
    <t>Zarządzanie informacjami i wiedzą: warsztat naukowca</t>
  </si>
  <si>
    <t>Managing information and knowledge: the Scientists toolbox</t>
  </si>
  <si>
    <t>dr hab. Andrzej Wodecki</t>
  </si>
  <si>
    <t>4606-PW-0000000-0266</t>
  </si>
  <si>
    <t>Skuteczne i efektowne prezentacje w nauce, dydaktyce i biznesie</t>
  </si>
  <si>
    <t>Effective, while impressive presentations in science, teaching, and business</t>
  </si>
  <si>
    <t>4606-PW-0000000-0030</t>
  </si>
  <si>
    <t>Metodologia prowadzenia badań naukowych</t>
  </si>
  <si>
    <t>Methodology of scientific research</t>
  </si>
  <si>
    <t>dr hab. inż. Tadeusz Waściński, prof. uczelni</t>
  </si>
  <si>
    <t>4606-PW-0000000-0069</t>
  </si>
  <si>
    <t>Wprowadzenie do pracy naukowej </t>
  </si>
  <si>
    <t>Introduction to Scientific Work </t>
  </si>
  <si>
    <t>prof. dr hab. Andrzej Biłat </t>
  </si>
  <si>
    <t>4606-PW-0000000-0272</t>
  </si>
  <si>
    <t>Pisanie wniosków projektowych i realizacja projektów badawczych</t>
  </si>
  <si>
    <t>Writing projects applications and conducting scientific projects</t>
  </si>
  <si>
    <t>mgr Radosław Zając</t>
  </si>
  <si>
    <t>4606-PW-0000000-0167</t>
  </si>
  <si>
    <t>Komunikacja w zespole badawczym</t>
  </si>
  <si>
    <t>Communication in the research team</t>
  </si>
  <si>
    <t xml:space="preserve">dr hab. Małgorzata Sidor-Rządkowska, prof. uczelni </t>
  </si>
  <si>
    <t>Szybkie Eksperymentowanie</t>
  </si>
  <si>
    <t>mgr Andrzej Manujło</t>
  </si>
  <si>
    <t>4606-EW-0000000-0253</t>
  </si>
  <si>
    <t>P_Biotechnoligia
od 24L</t>
  </si>
  <si>
    <t>4606-PS-000DEKP-0279</t>
  </si>
  <si>
    <t>4606-PS-000000P-0277</t>
  </si>
  <si>
    <t>dr hab. inż. Adam Muszyński, prof. Uczelni</t>
  </si>
  <si>
    <t>4606-ES-000EIKP-0280</t>
  </si>
  <si>
    <t>4606-PS-0DEGKLP-0276</t>
  </si>
  <si>
    <t>4606-ES-DEGIKLP-0281</t>
  </si>
  <si>
    <t>4606-PS-00000m-C011</t>
  </si>
  <si>
    <t>Przedsiębiorstwo 4.0. Koncepcja-model-praktyka</t>
  </si>
  <si>
    <t>Enterprise 4.0. Concept – Model - Practice</t>
  </si>
  <si>
    <t>prof. dr hab. Mieczysław Morawski</t>
  </si>
  <si>
    <t>4606-PS-00000A-C012</t>
  </si>
  <si>
    <t>RYSUNEK ODRĘCZNY JAKO NARZĘDZIE PRACY INŻYNIERA</t>
  </si>
  <si>
    <t>Freehand Drawing as an Engineer's Tool</t>
  </si>
  <si>
    <t>dr inż. arch. Joanna Pętkowska-Hankel</t>
  </si>
  <si>
    <t>4606-PS-00000J-C013</t>
  </si>
  <si>
    <t>Podstawy wnioskowania statystycznego dla inżynierów</t>
  </si>
  <si>
    <t>Introduction to Statistical Inference for Engineers</t>
  </si>
  <si>
    <t>dr hab. Anna Dembińska, prof. uczelni</t>
  </si>
  <si>
    <t>4606-PS-BCFHIL-C014</t>
  </si>
  <si>
    <t>Wizyjne techniki skanowania i przetwarzania danych 3D</t>
  </si>
  <si>
    <t>Vision-based 3D Scanning and Data Processing Techniques</t>
  </si>
  <si>
    <t>prof. dr hab. inż. Robert Sitnik</t>
  </si>
  <si>
    <t>prof. dr hab. inż. Robert Sitnik
Jakub Markiewicz</t>
  </si>
  <si>
    <t>4606-PS-0000CJ-C015</t>
  </si>
  <si>
    <t>Matematyka tropikalna</t>
  </si>
  <si>
    <t>Tropical Mathematics</t>
  </si>
  <si>
    <t>dr hab. inż.. Anna Zamojska-Dzienio, prof. Uczelni</t>
  </si>
  <si>
    <t>4606-PS-00000J-C016</t>
  </si>
  <si>
    <t>Wprowadzenie do teorii osobliwości</t>
  </si>
  <si>
    <t>Introduction to Singularity Theory</t>
  </si>
  <si>
    <t>prof. dr hab. Stanisław Janeczko</t>
  </si>
  <si>
    <t>4606-PS-0000EGK-0281</t>
  </si>
  <si>
    <t>Metody chemii kwantowej: podstawy i zastosowania</t>
  </si>
  <si>
    <t>Quantum chemistry: fundaments and applications</t>
  </si>
  <si>
    <t>dr hab. inż. Krzysztof Durka</t>
  </si>
  <si>
    <t>4606-PS-00000HM-0275</t>
  </si>
  <si>
    <t>4606-PS-0000GIP-0283</t>
  </si>
  <si>
    <t>4606-PW-0000000-0177</t>
  </si>
  <si>
    <t>4606-EW-0000000-0176</t>
  </si>
  <si>
    <t xml:space="preserve">
4606-ES-0000000-0278</t>
  </si>
  <si>
    <t>dr inż. Janusz Marszalec, MBA</t>
  </si>
  <si>
    <t>min.ucz.</t>
  </si>
  <si>
    <t>max ucz.</t>
  </si>
  <si>
    <t>_</t>
  </si>
  <si>
    <t>dr inż. Robert Paluch</t>
  </si>
  <si>
    <t>terminprowadzenia zajęć</t>
  </si>
  <si>
    <t>sala i Wydział/Gmach</t>
  </si>
  <si>
    <t>forma zajęc</t>
  </si>
  <si>
    <t>prof. dr hab. inż. Robert Kowalski
dr inż. Piotr Knyziak
dr inż. Maciej Cwyl</t>
  </si>
  <si>
    <t>tryb stacjonarny zintegrowany</t>
  </si>
  <si>
    <t>w sali 225 Gmachu Elektroniki PW</t>
  </si>
  <si>
    <t xml:space="preserve"> wtorki i czwartki w godz. 16:00-20:00</t>
  </si>
  <si>
    <t>sala 257 GTCh</t>
  </si>
  <si>
    <t xml:space="preserve"> stacjonarny</t>
  </si>
  <si>
    <t>godz. 10:15-12:00
4 marca (10:15-12:00);11 marca (10:15-12:00;)
18 marca (10:15-12:00); 25 marca (10:15-12:00);
8 kwietnia (10:15-12:00); 15 kwietnia (10:15-12:00)
22 kwietnia (10:15-12:00)
13 maja (10:15-11:00)</t>
  </si>
  <si>
    <t>stacjonarna</t>
  </si>
  <si>
    <t>bez limitu</t>
  </si>
  <si>
    <t>zdalna
MS Teams</t>
  </si>
  <si>
    <t xml:space="preserve"> wtorek, godz. 16:00-19:00</t>
  </si>
  <si>
    <t>wydział MEiL, 
sala – do późniejszej informacji</t>
  </si>
  <si>
    <t xml:space="preserve"> stacjonarna</t>
  </si>
  <si>
    <t>czwartek, godz. 15:00-18:00</t>
  </si>
  <si>
    <t>hybrydowo</t>
  </si>
  <si>
    <t>Gmach prof.J.Groszkowskiego, Wydział EiTI
sala 121</t>
  </si>
  <si>
    <t>zdalna (za pomocą komunikatora MS Teams).</t>
  </si>
  <si>
    <t>hybrydowo
 (więcej niż połowa zdalnie)</t>
  </si>
  <si>
    <t>Wydział Fizyki,
sala (nie jest jeszcze znana)</t>
  </si>
  <si>
    <t>hybrydowa</t>
  </si>
  <si>
    <t>zdalna</t>
  </si>
  <si>
    <t>zdalna 
MS Teams</t>
  </si>
  <si>
    <t>Wydział Mechatroniki PW sala 207</t>
  </si>
  <si>
    <t>zdalnie
MS Teams</t>
  </si>
  <si>
    <t>w wypadku problemów technicznych doktorantów zapraszam do sali 431 Wydział Matematyki i Nauk Informacyjnych/Gmach Wydziału MINI);</t>
  </si>
  <si>
    <t>dr inż. Łukasz Sarniak</t>
  </si>
  <si>
    <t>w budynku Gmachu Elektroniki WEiTI
wykład - sala 3
laboratorium sala CS202</t>
  </si>
  <si>
    <t>Wydział Mechaniczny Technologiczny
Gmach Nowy Technologiczny, Narbutta 85, 
sala NT341</t>
  </si>
  <si>
    <t>hybrydowy 
(podstawowa forma: zajęcia stacjonarne)</t>
  </si>
  <si>
    <t>stacjonarna/zdalna 
MS Teams</t>
  </si>
  <si>
    <t>sala 101 
(gmach MiNI)</t>
  </si>
  <si>
    <t>Pracownia Rysunku, Malarstwa i Rzeźby, 
sala 325, III piętro, 
Wydział Architektury PW, ul. Koszykowa 55</t>
  </si>
  <si>
    <t>Wydział Inżynierii Materiałowej PW,
ul.Wołoska 141, 
sala 101 (poziom 1)</t>
  </si>
  <si>
    <t xml:space="preserve"> WAPW w sali 114</t>
  </si>
  <si>
    <t>zdalna MS Teams</t>
  </si>
  <si>
    <t>Wydz. Architektury
sala 305</t>
  </si>
  <si>
    <t xml:space="preserve">godz  16:15 - 19:00;
6, 13 marca, 17, 24 kwietnia, 8 maja, </t>
  </si>
  <si>
    <t>godz. 10:00 - 13:45;
11, 12 marca</t>
  </si>
  <si>
    <t>godz. 10:00 - 13:45;
15, 16 kwietnia</t>
  </si>
  <si>
    <t xml:space="preserve">godz. 18:00-20:15
7,14,21 marca , 4,11,18,25 kwietnia; 9, 16, 23 maj </t>
  </si>
  <si>
    <t xml:space="preserve"> poniedziałek, godz. 18:15-20:00</t>
  </si>
  <si>
    <t>poniedziałki, godz. 16:00-19:00</t>
  </si>
  <si>
    <t>Gmach Wydziału Elektroniki i Technik Informacyjnych
sala 229</t>
  </si>
  <si>
    <t>czwartki, godz. 12:15-15:00</t>
  </si>
  <si>
    <t>Wydział Elektryczny
GE-009</t>
  </si>
  <si>
    <t xml:space="preserve"> stacjonarnie</t>
  </si>
  <si>
    <t xml:space="preserve">środę, godz. 10:15-12:00 </t>
  </si>
  <si>
    <t>sala 306  
w budynku Instytutu Techniki Cieplnej ul.Nowowiejska 21/25</t>
  </si>
  <si>
    <t>czwartek, godz. 10:00 - 12:00
(15 spotkań po 2 godziny; początek 07.03, koniec 27.06)</t>
  </si>
  <si>
    <t xml:space="preserve"> Sala 524N
Wydział Administracji i Nauk Społecznych,
 ul. Noakowskiego 18/20</t>
  </si>
  <si>
    <t>Gmach Fizyki, 116</t>
  </si>
  <si>
    <t>hybrydowa
 (możliwość uczestniczenia zdalnie, wykłady będą transmitowane przez teams z sali wykładowej</t>
  </si>
  <si>
    <t>Rektorska 4</t>
  </si>
  <si>
    <t>Wydział Mechatroniki 
sala 14</t>
  </si>
  <si>
    <t>hybrydowe</t>
  </si>
  <si>
    <t>w sali 160 Gmach Główny</t>
  </si>
  <si>
    <t xml:space="preserve">godz. 16:15 - 19:00
Pierwsze zajęcia w czwartek 22 lutego
10 spotkań po 3 godz </t>
  </si>
  <si>
    <t>Audytorium Czochrarskiego, Gmach Technologii Chemicznej, parter</t>
  </si>
  <si>
    <t xml:space="preserve">godz. 15.15-18.30
5 i 12 kwietnia </t>
  </si>
  <si>
    <t>Wydział Instalacji Budowlanych Hydrotechniki i Inżynierii Środowiska, ul. Nowowiejska 20</t>
  </si>
  <si>
    <t>wtorek, godz. 18:15-20:00
5 marca; 12 marca; 19 marca; 26 marca; 9 kwietnia; 16 kwietnia; 23 kwietnia; 7 maja, 14 maja; 21 maja; 28 maja; 4 czerwca; 11 czerwca</t>
  </si>
  <si>
    <t>sala 3.3 budynku wydziału SiMR</t>
  </si>
  <si>
    <t>hybrydowa
(z równoczesną transmisją online na platformie Teams dla uczestników studiów spoza Warszawy)</t>
  </si>
  <si>
    <t>sala 17, 
Wydział EiTI, Gmach Elektroniki;</t>
  </si>
  <si>
    <t xml:space="preserve">sala Rady Wydziału nr 215 w budynku Wydziału Inżynierii Materiałowej  przy ul. Wołoskiej 141 </t>
  </si>
  <si>
    <t>dr inż. Agnieszka Brojanowska</t>
  </si>
  <si>
    <t>w budynku MINI PW</t>
  </si>
  <si>
    <t>środy godz. 10:15
Na pierwszym spotkaniu po rozmowach z doktorantami może dojść do zmiany tego termin</t>
  </si>
  <si>
    <t>zdalnia MS Teams</t>
  </si>
  <si>
    <t>WIM 
sala 101</t>
  </si>
  <si>
    <t xml:space="preserve">stacjonarna
</t>
  </si>
  <si>
    <t>sala do uzgodnienia, GG PW</t>
  </si>
  <si>
    <t>stacjonarnia</t>
  </si>
  <si>
    <t>wtorki, godz. 16:15 - 18:00</t>
  </si>
  <si>
    <t>sala 101, 
Gmach Wydziału MINI PW, ul. Koszykowa 75</t>
  </si>
  <si>
    <t>gmachu WEiTI 
sala 227</t>
  </si>
  <si>
    <t xml:space="preserve">hybrydowo 
</t>
  </si>
  <si>
    <t>Gmach Główny PW</t>
  </si>
  <si>
    <t>6 marca, 12.15-13.00, MS Teams,
13 marca, 12.15-13.45, s. 213, Gmach Główny PW,
20 marca, 12.15-13.45, s. 213, Gmach Główny PW,
27 marca, 12.15-13.45, s. 213, Gmach Główny PW,
3 kwietnia, 12.15-13.45, s. 213, Gmach Główny PW,
10 kwietnia, 12.15-13.00, MS Teams.</t>
  </si>
  <si>
    <t>hybrydowa 
(zajęcia zdalnie, zaliczenie stacjonarnie)</t>
  </si>
  <si>
    <t>sala 3.14 Gmach Samochodów i Ciągników, Wydział Samochodów i Maszyn Roboczych, ul. Narbutta 84</t>
  </si>
  <si>
    <t>sala 528 
w budynku Wydziału Matematyki i Nauk Informacyjnych</t>
  </si>
  <si>
    <t xml:space="preserve">sala 105, Gmach Wydziału MINI PW, ul. Koszykowa 75
</t>
  </si>
  <si>
    <t xml:space="preserve">sala 165 
Gmach Elektroniki </t>
  </si>
  <si>
    <t>sala 123
Wydział Zarządzania
ul. Narbutta 85</t>
  </si>
  <si>
    <t>Środy, godz. 17:15 - 20:15
Marzec: 6,13,20,27,
Kwiecień 3,10,17,24</t>
  </si>
  <si>
    <t>Rektorska 4, sala 3.11 oraz ITC MEiL PW 410b</t>
  </si>
  <si>
    <t xml:space="preserve"> sala 123
Wydział Zarządzania, 
ul. Narbutta 85</t>
  </si>
  <si>
    <t>stacjonarna
z możliwością prowadzenia zajęć hybrydowych/zdalnych w razie konieczności</t>
  </si>
  <si>
    <t xml:space="preserve">sala nr 231 
gmach WIBHiIŚ Nowowiejska 20. </t>
  </si>
  <si>
    <t xml:space="preserve">12 marca - 16:00-20:00
19 marca - 16:00-20:00
9 kwietnia - 16:00-20:00
16 kwietnia - 16:00-20:00
7 maja - 16:00-20:00
14 maja - 16:00-20:00
21 maja - 16:00-20:00
4 czerwca - 16:00-20:00
</t>
  </si>
  <si>
    <t xml:space="preserve">poniedziałki, godz. 14:15-16:00
</t>
  </si>
  <si>
    <r>
      <t xml:space="preserve">czwartki o godz. 16:30
</t>
    </r>
    <r>
      <rPr>
        <sz val="12"/>
        <color theme="1"/>
        <rFont val="Times New Roman"/>
        <family val="1"/>
        <charset val="238"/>
      </rPr>
      <t>Zajęcia w blokach po 2 godziny lekcyjne</t>
    </r>
  </si>
  <si>
    <r>
      <rPr>
        <b/>
        <sz val="12"/>
        <color theme="1"/>
        <rFont val="Times New Roman"/>
        <family val="1"/>
        <charset val="238"/>
      </rPr>
      <t>czwartki  godz. 17:00-20:00</t>
    </r>
    <r>
      <rPr>
        <sz val="12"/>
        <color theme="1"/>
        <rFont val="Times New Roman"/>
        <family val="1"/>
        <charset val="238"/>
      </rPr>
      <t xml:space="preserve">
(w 3-godzinnych cotygodniowych modułach)</t>
    </r>
  </si>
  <si>
    <r>
      <rPr>
        <b/>
        <sz val="12"/>
        <color theme="1"/>
        <rFont val="Times New Roman"/>
        <family val="1"/>
        <charset val="238"/>
      </rPr>
      <t>laboratorium</t>
    </r>
    <r>
      <rPr>
        <sz val="12"/>
        <color theme="1"/>
        <rFont val="Times New Roman"/>
        <family val="1"/>
        <charset val="238"/>
      </rPr>
      <t xml:space="preserve"> w Sali nr 22, parter budynku WIL Al. Armii Ludowej 16, 
</t>
    </r>
    <r>
      <rPr>
        <b/>
        <sz val="12"/>
        <color theme="1"/>
        <rFont val="Times New Roman"/>
        <family val="1"/>
        <charset val="238"/>
      </rPr>
      <t>ćwiczenia</t>
    </r>
    <r>
      <rPr>
        <sz val="12"/>
        <color theme="1"/>
        <rFont val="Times New Roman"/>
        <family val="1"/>
        <charset val="238"/>
      </rPr>
      <t xml:space="preserve"> audytoryjne w trybie mieszanym).</t>
    </r>
  </si>
  <si>
    <r>
      <t xml:space="preserve">hybrydowa MS Teams
</t>
    </r>
    <r>
      <rPr>
        <b/>
        <sz val="12"/>
        <color theme="1"/>
        <rFont val="Times New Roman"/>
        <family val="1"/>
        <charset val="238"/>
      </rPr>
      <t>(wykład</t>
    </r>
    <r>
      <rPr>
        <sz val="12"/>
        <color theme="1"/>
        <rFont val="Times New Roman"/>
        <family val="1"/>
        <charset val="238"/>
      </rPr>
      <t>)</t>
    </r>
  </si>
  <si>
    <r>
      <t>środa, godz. 8:15-10:00
Lectures:</t>
    </r>
    <r>
      <rPr>
        <sz val="12"/>
        <color theme="1"/>
        <rFont val="Times New Roman"/>
        <family val="1"/>
        <charset val="238"/>
      </rPr>
      <t xml:space="preserve"> 6.03 (2h);13.03 (2h); 3.04 (2h); 10.04 (1h); 24.04 (2h); 22.05 (1h).
</t>
    </r>
    <r>
      <rPr>
        <b/>
        <sz val="12"/>
        <color theme="1"/>
        <rFont val="Times New Roman"/>
        <family val="1"/>
        <charset val="238"/>
      </rPr>
      <t>Class Tutorials:</t>
    </r>
    <r>
      <rPr>
        <sz val="12"/>
        <color theme="1"/>
        <rFont val="Times New Roman"/>
        <family val="1"/>
        <charset val="238"/>
      </rPr>
      <t xml:space="preserve"> 27.03 (2h (CT1)); 17.04  (2h (CT2)); 8.05  (2h (CT3)).
</t>
    </r>
    <r>
      <rPr>
        <b/>
        <sz val="12"/>
        <color theme="1"/>
        <rFont val="Times New Roman"/>
        <family val="1"/>
        <charset val="238"/>
      </rPr>
      <t>Test:</t>
    </r>
    <r>
      <rPr>
        <sz val="12"/>
        <color theme="1"/>
        <rFont val="Times New Roman"/>
        <family val="1"/>
        <charset val="238"/>
      </rPr>
      <t xml:space="preserve"> 10.04 (1h (Test#1)); 22.05 (1h (Test#2)); 29.05 (2h (Tests#1'&amp;2'))</t>
    </r>
    <r>
      <rPr>
        <b/>
        <sz val="12"/>
        <color theme="1"/>
        <rFont val="Times New Roman"/>
        <family val="1"/>
        <charset val="238"/>
      </rPr>
      <t xml:space="preserve">
</t>
    </r>
  </si>
  <si>
    <r>
      <rPr>
        <b/>
        <sz val="12"/>
        <color theme="1"/>
        <rFont val="Times New Roman"/>
        <family val="1"/>
        <charset val="238"/>
      </rPr>
      <t>poniedziałki, godz. 16:15-20:00</t>
    </r>
    <r>
      <rPr>
        <sz val="12"/>
        <color theme="1"/>
        <rFont val="Times New Roman"/>
        <family val="1"/>
        <charset val="238"/>
      </rPr>
      <t xml:space="preserve">
11.03 sala 123, Wydział Zarządzania
18.03 MS Teams
25.03 MS Teams
08.04 MS Teams
15.04 MS Teams</t>
    </r>
  </si>
  <si>
    <r>
      <rPr>
        <b/>
        <sz val="12"/>
        <color theme="1"/>
        <rFont val="Times New Roman"/>
        <family val="1"/>
        <charset val="238"/>
      </rPr>
      <t>piątki, godz. 18:15-20:00</t>
    </r>
    <r>
      <rPr>
        <sz val="12"/>
        <color theme="1"/>
        <rFont val="Times New Roman"/>
        <family val="1"/>
        <charset val="238"/>
      </rPr>
      <t xml:space="preserve">
20h (10 zajęć)</t>
    </r>
  </si>
  <si>
    <r>
      <rPr>
        <b/>
        <sz val="12"/>
        <color theme="1"/>
        <rFont val="Times New Roman"/>
        <family val="1"/>
        <charset val="238"/>
      </rPr>
      <t xml:space="preserve">środa, godz. 12:15 - 14:00
</t>
    </r>
    <r>
      <rPr>
        <sz val="12"/>
        <color theme="1"/>
        <rFont val="Times New Roman"/>
        <family val="1"/>
        <charset val="238"/>
      </rPr>
      <t>10 spotkań po 2 godz.
6, 13, 20 i 27 marca, 3, 10, 17, 24 kwietnia, oraz 8 i 15 maja, 2024.</t>
    </r>
  </si>
  <si>
    <r>
      <rPr>
        <b/>
        <sz val="12"/>
        <color theme="1"/>
        <rFont val="Times New Roman"/>
        <family val="1"/>
        <charset val="238"/>
      </rPr>
      <t>wtorki  od 16:00 do 18:30</t>
    </r>
    <r>
      <rPr>
        <sz val="12"/>
        <color theme="1"/>
        <rFont val="Times New Roman"/>
        <family val="1"/>
        <charset val="238"/>
      </rPr>
      <t xml:space="preserve"> (jedna przerwa)
05.03; 12.03; 19.03;  26.03; 
09.04; 16.04; 23.04;
07.05; 14.05; 21.05; 28.05; 30.05;
04.06; 11.06; 18.06</t>
    </r>
  </si>
  <si>
    <r>
      <rPr>
        <b/>
        <sz val="12"/>
        <color theme="1"/>
        <rFont val="Times New Roman"/>
        <family val="1"/>
        <charset val="238"/>
      </rPr>
      <t xml:space="preserve">środa, godz. 16:30 do 19:00
</t>
    </r>
    <r>
      <rPr>
        <sz val="12"/>
        <color theme="1"/>
        <rFont val="Times New Roman"/>
        <family val="1"/>
        <charset val="238"/>
      </rPr>
      <t>15 spotkań po 3 godz.
6, 13, 20 i 27 marca, 3, 10, 17 i 24 kwietnia, 8, 15, 22 i 29 maja, 5, 12 i 19 czerwca, 2024.</t>
    </r>
  </si>
  <si>
    <r>
      <rPr>
        <b/>
        <sz val="12"/>
        <color theme="1"/>
        <rFont val="Times New Roman"/>
        <family val="1"/>
        <charset val="238"/>
      </rPr>
      <t>wtorek, godz. 13:15-16:00</t>
    </r>
    <r>
      <rPr>
        <sz val="12"/>
        <color theme="1"/>
        <rFont val="Times New Roman"/>
        <family val="1"/>
        <charset val="238"/>
      </rPr>
      <t xml:space="preserve"> (3h):
- blok stacjonarny (terminy; 5, 12, 19, 26.03.24;
- blok on-line (terminy: 9, 16, 23.04.24, Teams)</t>
    </r>
  </si>
  <si>
    <r>
      <t xml:space="preserve">sala - wybrana na Wydziale WIM
</t>
    </r>
    <r>
      <rPr>
        <b/>
        <sz val="12"/>
        <color theme="1"/>
        <rFont val="Times New Roman"/>
        <family val="1"/>
        <charset val="238"/>
      </rPr>
      <t>zajęcia audytoryjne</t>
    </r>
    <r>
      <rPr>
        <sz val="12"/>
        <color theme="1"/>
        <rFont val="Times New Roman"/>
        <family val="1"/>
        <charset val="238"/>
      </rPr>
      <t xml:space="preserve"> - </t>
    </r>
    <r>
      <rPr>
        <i/>
        <sz val="12"/>
        <color theme="1"/>
        <rFont val="Times New Roman"/>
        <family val="1"/>
        <charset val="238"/>
      </rPr>
      <t xml:space="preserve">własny projekt , przygotowanie i prezentacja na spotkaniach w trybie stacjonarnym </t>
    </r>
    <r>
      <rPr>
        <sz val="12"/>
        <color theme="1"/>
        <rFont val="Times New Roman"/>
        <family val="1"/>
        <charset val="238"/>
      </rPr>
      <t xml:space="preserve">, terminy  po uzgodnieniu wspólnie ze studentami </t>
    </r>
  </si>
  <si>
    <r>
      <t xml:space="preserve">hybrydowo 
</t>
    </r>
    <r>
      <rPr>
        <b/>
        <sz val="12"/>
        <color theme="1"/>
        <rFont val="Times New Roman"/>
        <family val="1"/>
        <charset val="238"/>
      </rPr>
      <t>wykłady</t>
    </r>
    <r>
      <rPr>
        <sz val="12"/>
        <color theme="1"/>
        <rFont val="Times New Roman"/>
        <family val="1"/>
        <charset val="238"/>
      </rPr>
      <t xml:space="preserve">   MS Teams</t>
    </r>
  </si>
  <si>
    <r>
      <rPr>
        <b/>
        <sz val="12"/>
        <color theme="1"/>
        <rFont val="Times New Roman"/>
        <family val="1"/>
        <charset val="238"/>
      </rPr>
      <t>gr.I:</t>
    </r>
    <r>
      <rPr>
        <sz val="12"/>
        <color theme="1"/>
        <rFont val="Times New Roman"/>
        <family val="1"/>
        <charset val="238"/>
      </rPr>
      <t xml:space="preserve"> 6.03, 13.03, 20.03, 27.03, 3.04, godz.</t>
    </r>
    <r>
      <rPr>
        <b/>
        <sz val="12"/>
        <color theme="1"/>
        <rFont val="Times New Roman"/>
        <family val="1"/>
        <charset val="238"/>
      </rPr>
      <t xml:space="preserve"> 11:00-14:15</t>
    </r>
    <r>
      <rPr>
        <sz val="12"/>
        <color theme="1"/>
        <rFont val="Times New Roman"/>
        <family val="1"/>
        <charset val="238"/>
      </rPr>
      <t xml:space="preserve">;
</t>
    </r>
    <r>
      <rPr>
        <b/>
        <sz val="12"/>
        <color theme="1"/>
        <rFont val="Times New Roman"/>
        <family val="1"/>
        <charset val="238"/>
      </rPr>
      <t>gr.II</t>
    </r>
    <r>
      <rPr>
        <sz val="12"/>
        <color theme="1"/>
        <rFont val="Times New Roman"/>
        <family val="1"/>
        <charset val="238"/>
      </rPr>
      <t xml:space="preserve">: 8.03, 15.03, 22.03, 5.04, 12.04, godz. </t>
    </r>
    <r>
      <rPr>
        <b/>
        <sz val="12"/>
        <color theme="1"/>
        <rFont val="Times New Roman"/>
        <family val="1"/>
        <charset val="238"/>
      </rPr>
      <t>11:00-14:15</t>
    </r>
    <r>
      <rPr>
        <sz val="12"/>
        <color theme="1"/>
        <rFont val="Times New Roman"/>
        <family val="1"/>
        <charset val="238"/>
      </rPr>
      <t xml:space="preserve">;
</t>
    </r>
    <r>
      <rPr>
        <b/>
        <sz val="12"/>
        <color theme="1"/>
        <rFont val="Times New Roman"/>
        <family val="1"/>
        <charset val="238"/>
      </rPr>
      <t>gr.III:</t>
    </r>
    <r>
      <rPr>
        <sz val="12"/>
        <color theme="1"/>
        <rFont val="Times New Roman"/>
        <family val="1"/>
        <charset val="238"/>
      </rPr>
      <t xml:space="preserve"> 11.03, 18.03, 8.04, 22.04, 29.04 godz. </t>
    </r>
    <r>
      <rPr>
        <b/>
        <sz val="12"/>
        <color theme="1"/>
        <rFont val="Times New Roman"/>
        <family val="1"/>
        <charset val="238"/>
      </rPr>
      <t>16:30-19:1</t>
    </r>
    <r>
      <rPr>
        <sz val="12"/>
        <color theme="1"/>
        <rFont val="Times New Roman"/>
        <family val="1"/>
        <charset val="238"/>
      </rPr>
      <t>5</t>
    </r>
  </si>
  <si>
    <r>
      <t xml:space="preserve">Rapid Prototyping for Experiments
</t>
    </r>
    <r>
      <rPr>
        <b/>
        <sz val="12"/>
        <color theme="1"/>
        <rFont val="Times New Roman"/>
        <family val="1"/>
        <charset val="238"/>
      </rPr>
      <t>(basic level, for beginners)</t>
    </r>
  </si>
  <si>
    <r>
      <t xml:space="preserve">środa,  godz 14:00-17:00 
</t>
    </r>
    <r>
      <rPr>
        <sz val="12"/>
        <color theme="1"/>
        <rFont val="Times New Roman"/>
        <family val="1"/>
        <charset val="238"/>
      </rPr>
      <t>3 godziny przez 10 tygodni (razem 30 godz)
6 marca; 13 marca; 20 marca; 27 marca; 3 kwietnia; 10 kwietnia; 17 kwietnia; 24 kwietnia; 8 maja; 15 maja;
22 maja – termin rezerwowy.</t>
    </r>
  </si>
  <si>
    <r>
      <t xml:space="preserve">piątek, 16:00-20:00
grupa I: </t>
    </r>
    <r>
      <rPr>
        <sz val="12"/>
        <color theme="1"/>
        <rFont val="Times New Roman"/>
        <family val="1"/>
        <charset val="238"/>
      </rPr>
      <t>8.03; 15.03; 22.03;</t>
    </r>
    <r>
      <rPr>
        <b/>
        <sz val="12"/>
        <color theme="1"/>
        <rFont val="Times New Roman"/>
        <family val="1"/>
        <charset val="238"/>
      </rPr>
      <t xml:space="preserve">
grupa II: </t>
    </r>
    <r>
      <rPr>
        <sz val="12"/>
        <color theme="1"/>
        <rFont val="Times New Roman"/>
        <family val="1"/>
        <charset val="238"/>
      </rPr>
      <t>05.04; 12.04; 26.04</t>
    </r>
    <r>
      <rPr>
        <b/>
        <sz val="12"/>
        <color theme="1"/>
        <rFont val="Times New Roman"/>
        <family val="1"/>
        <charset val="238"/>
      </rPr>
      <t xml:space="preserve">
sbota, 10:00-14:00
grupa III: 9.03; 23.03; 6.04</t>
    </r>
  </si>
  <si>
    <r>
      <rPr>
        <b/>
        <sz val="12"/>
        <color theme="1"/>
        <rFont val="Times New Roman"/>
        <family val="1"/>
        <charset val="238"/>
      </rPr>
      <t xml:space="preserve">poniedziałek, godz. 18:15-19:45;
</t>
    </r>
    <r>
      <rPr>
        <sz val="12"/>
        <color theme="1"/>
        <rFont val="Times New Roman"/>
        <family val="1"/>
        <charset val="238"/>
      </rPr>
      <t>4 marca, 11 marca , 18 marca, 25 marca, 
08 kwietnia, 22 kwietnia, 29 kwietnia, 
06 maj</t>
    </r>
  </si>
  <si>
    <r>
      <t xml:space="preserve">na Wydziale Zarządzania
</t>
    </r>
    <r>
      <rPr>
        <b/>
        <sz val="12"/>
        <color theme="1"/>
        <rFont val="Times New Roman"/>
        <family val="1"/>
        <charset val="238"/>
      </rPr>
      <t>sala ( nr sali poda kilka dni przed zajęciami)</t>
    </r>
  </si>
  <si>
    <r>
      <rPr>
        <b/>
        <sz val="12"/>
        <color theme="1"/>
        <rFont val="Times New Roman"/>
        <family val="1"/>
        <charset val="238"/>
      </rPr>
      <t>Grupa 1</t>
    </r>
    <r>
      <rPr>
        <sz val="12"/>
        <color theme="1"/>
        <rFont val="Times New Roman"/>
        <family val="1"/>
        <charset val="238"/>
      </rPr>
      <t xml:space="preserve">
poniedziałki i czwartki, godz. 8:15-10:00,
od 4.03.2024 do 29.04.2024
4,03;7.03;11.03;14.03;18.03;21.03;25.03; 28.03; 4.04, 8.04; 11.04; 15.04; 18.04; 22.04; 25.04; 29.04.
</t>
    </r>
    <r>
      <rPr>
        <b/>
        <sz val="12"/>
        <color theme="1"/>
        <rFont val="Times New Roman"/>
        <family val="1"/>
        <charset val="238"/>
      </rPr>
      <t>Grupa 2</t>
    </r>
    <r>
      <rPr>
        <sz val="12"/>
        <color theme="1"/>
        <rFont val="Times New Roman"/>
        <family val="1"/>
        <charset val="238"/>
      </rPr>
      <t xml:space="preserve">
poniedziałki i czwartki, godz. 10:15-12:00,
od 4.03.2024 do 29.04.2024
4.03; 7.03; 11.03; 14.03; 18.03; 21.03; 25.03; 28.03; 4.04; 8.04; 11.04; 15.04; 18.04; 22.04; 25.04; 29.04
</t>
    </r>
    <r>
      <rPr>
        <b/>
        <sz val="12"/>
        <color theme="1"/>
        <rFont val="Times New Roman"/>
        <family val="1"/>
        <charset val="238"/>
      </rPr>
      <t>Grupa 3</t>
    </r>
    <r>
      <rPr>
        <sz val="12"/>
        <color theme="1"/>
        <rFont val="Times New Roman"/>
        <family val="1"/>
        <charset val="238"/>
      </rPr>
      <t xml:space="preserve">
poniedziałki i czwartki, godz. 16:15-18:00
 od 4.03.2024 do 29.04.2024
4.03;7.03; 11.03; 14.03; 18.03; 21.03; 25.03; 28.03; 4.04; 8.04; 11.04; 15.04; 18.04; 22.04;25.04; 29.04
</t>
    </r>
  </si>
  <si>
    <r>
      <rPr>
        <b/>
        <sz val="12"/>
        <color theme="1"/>
        <rFont val="Times New Roman"/>
        <family val="1"/>
        <charset val="238"/>
      </rPr>
      <t>środy, godz. 16:00-18:00</t>
    </r>
    <r>
      <rPr>
        <sz val="12"/>
        <color theme="1"/>
        <rFont val="Times New Roman"/>
        <family val="1"/>
        <charset val="238"/>
      </rPr>
      <t xml:space="preserve">
od 16 marca (10 spotkań)
II grupa, środy, godz. 18:00-20:00</t>
    </r>
  </si>
  <si>
    <r>
      <t xml:space="preserve">poniedziałki, godz. 10:00-12:00
</t>
    </r>
    <r>
      <rPr>
        <sz val="12"/>
        <color theme="1"/>
        <rFont val="Times New Roman"/>
        <family val="1"/>
        <charset val="238"/>
      </rPr>
      <t>4, 11, 18, 25 marca oraz 8, 15 i 22 kwietnia</t>
    </r>
  </si>
  <si>
    <r>
      <rPr>
        <b/>
        <sz val="12"/>
        <color theme="1"/>
        <rFont val="Times New Roman"/>
        <family val="1"/>
        <charset val="238"/>
      </rPr>
      <t xml:space="preserve">wtorki, godz. 12:00-14:00,
</t>
    </r>
    <r>
      <rPr>
        <sz val="12"/>
        <color theme="1"/>
        <rFont val="Times New Roman"/>
        <family val="1"/>
        <charset val="238"/>
      </rPr>
      <t>wtorki od rozpoczęcia zajęć w SD</t>
    </r>
  </si>
  <si>
    <r>
      <rPr>
        <b/>
        <sz val="12"/>
        <color theme="1"/>
        <rFont val="Times New Roman"/>
        <family val="1"/>
        <charset val="238"/>
      </rPr>
      <t>wybrane piątki, w godz. 12:15-13:45</t>
    </r>
    <r>
      <rPr>
        <sz val="12"/>
        <color theme="1"/>
        <rFont val="Times New Roman"/>
        <family val="1"/>
        <charset val="238"/>
      </rPr>
      <t xml:space="preserve"> 
w dniach: 
8 marca, 22 marca
5 kwietnia, 12 kwietnia, 26 kwietnia
10 maja, 24 maja, 31 maja</t>
    </r>
  </si>
  <si>
    <r>
      <t xml:space="preserve">hybrydowe, 
</t>
    </r>
    <r>
      <rPr>
        <b/>
        <sz val="12"/>
        <color theme="1"/>
        <rFont val="Times New Roman"/>
        <family val="1"/>
        <charset val="238"/>
      </rPr>
      <t>pierwsze zajęcia na pewno stacjonarnie</t>
    </r>
    <r>
      <rPr>
        <sz val="12"/>
        <color theme="1"/>
        <rFont val="Times New Roman"/>
        <family val="1"/>
        <charset val="238"/>
      </rPr>
      <t>!</t>
    </r>
  </si>
  <si>
    <r>
      <t xml:space="preserve">
</t>
    </r>
    <r>
      <rPr>
        <sz val="12"/>
        <color theme="1"/>
        <rFont val="Times New Roman"/>
        <family val="1"/>
        <charset val="238"/>
      </rPr>
      <t xml:space="preserve">
 4606-ES-0000AFI-0162</t>
    </r>
  </si>
  <si>
    <r>
      <rPr>
        <b/>
        <sz val="12"/>
        <color theme="1"/>
        <rFont val="Times New Roman"/>
        <family val="1"/>
        <charset val="238"/>
      </rPr>
      <t>poniedziałki, godz. 13:15-16:00</t>
    </r>
    <r>
      <rPr>
        <sz val="12"/>
        <color theme="1"/>
        <rFont val="Times New Roman"/>
        <family val="1"/>
        <charset val="238"/>
      </rPr>
      <t xml:space="preserve">
 11 i 25 marca, 8 i 22 kwietnia, 6 maja br.
pięć spotkań po 3 godz., począwszy od wykładu, co drugi tydzień.</t>
    </r>
  </si>
  <si>
    <r>
      <rPr>
        <b/>
        <sz val="12"/>
        <color theme="1"/>
        <rFont val="Times New Roman"/>
        <family val="1"/>
        <charset val="238"/>
      </rPr>
      <t>poniedziałek, godz. 18:15-20:00,</t>
    </r>
    <r>
      <rPr>
        <sz val="12"/>
        <color theme="1"/>
        <rFont val="Times New Roman"/>
        <family val="1"/>
        <charset val="238"/>
      </rPr>
      <t xml:space="preserve">
 wszystkie kolejne poniedziałki, począwszy od 4 marca 2024 r., oznaczone w harmonogramie roku akademickiego PW jako dni wykładowe (tj.: 4.03.2023, 11.03.2023, 18.03.2023, 25.03.2023, 8.04.2023, 15.04.2023, 22.04.2023, 6.05.2023, 13.05.2023, 20.05.2023, 27.05.2023, 3.06.2023, 10.06.2023).</t>
    </r>
  </si>
  <si>
    <r>
      <t>środy, godz. 16:00-18:</t>
    </r>
    <r>
      <rPr>
        <b/>
        <sz val="12"/>
        <color theme="1"/>
        <rFont val="Times New Roman"/>
        <family val="1"/>
        <charset val="238"/>
      </rPr>
      <t>30</t>
    </r>
    <r>
      <rPr>
        <sz val="12"/>
        <color theme="1"/>
        <rFont val="Times New Roman"/>
        <family val="1"/>
        <charset val="238"/>
      </rPr>
      <t xml:space="preserve"> (3h)
6,13, 20 marca; 10, 17 kwietnia; 8, 15, 22, 29 maja; 5 czerwca</t>
    </r>
  </si>
  <si>
    <r>
      <t xml:space="preserve">WAINS Budynek Główny PW
sala:  nr </t>
    </r>
    <r>
      <rPr>
        <i/>
        <sz val="12"/>
        <color theme="1"/>
        <rFont val="Times New Roman"/>
        <family val="1"/>
        <charset val="238"/>
      </rPr>
      <t xml:space="preserve">do ustalenia </t>
    </r>
  </si>
  <si>
    <r>
      <rPr>
        <b/>
        <sz val="12"/>
        <color theme="1"/>
        <rFont val="Times New Roman"/>
        <family val="1"/>
        <charset val="238"/>
      </rPr>
      <t xml:space="preserve">czwartek,  godz. 17:15-20.00 </t>
    </r>
    <r>
      <rPr>
        <sz val="12"/>
        <color theme="1"/>
        <rFont val="Times New Roman"/>
        <family val="1"/>
        <charset val="238"/>
      </rPr>
      <t xml:space="preserve">
każdy czwartek, zgodnie z terminarzem zajęć PW w sem. Letnim</t>
    </r>
  </si>
  <si>
    <r>
      <t xml:space="preserve">część </t>
    </r>
    <r>
      <rPr>
        <b/>
        <sz val="12"/>
        <color theme="1"/>
        <rFont val="Times New Roman"/>
        <family val="1"/>
        <charset val="238"/>
      </rPr>
      <t>stacjonarna</t>
    </r>
    <r>
      <rPr>
        <sz val="12"/>
        <color theme="1"/>
        <rFont val="Times New Roman"/>
        <family val="1"/>
        <charset val="238"/>
      </rPr>
      <t xml:space="preserve"> - Wydział Inżynierii Lądowej, sala 330;
część </t>
    </r>
    <r>
      <rPr>
        <b/>
        <sz val="12"/>
        <color theme="1"/>
        <rFont val="Times New Roman"/>
        <family val="1"/>
        <charset val="238"/>
      </rPr>
      <t>zdalna</t>
    </r>
    <r>
      <rPr>
        <sz val="12"/>
        <color theme="1"/>
        <rFont val="Times New Roman"/>
        <family val="1"/>
        <charset val="238"/>
      </rPr>
      <t xml:space="preserve"> - MS Teams</t>
    </r>
  </si>
  <si>
    <r>
      <rPr>
        <b/>
        <sz val="12"/>
        <color theme="1"/>
        <rFont val="Times New Roman"/>
        <family val="1"/>
        <charset val="238"/>
      </rPr>
      <t>Ćwiczenia</t>
    </r>
    <r>
      <rPr>
        <sz val="12"/>
        <color theme="1"/>
        <rFont val="Times New Roman"/>
        <family val="1"/>
        <charset val="238"/>
      </rPr>
      <t xml:space="preserve"> (Cezamat, Budynek Biurowy): 
21.02 10:15-12:00
28.02 10:15-12:00;
</t>
    </r>
    <r>
      <rPr>
        <b/>
        <sz val="12"/>
        <color theme="1"/>
        <rFont val="Times New Roman"/>
        <family val="1"/>
        <charset val="238"/>
      </rPr>
      <t xml:space="preserve">Zajęcia laboratoryjne </t>
    </r>
    <r>
      <rPr>
        <sz val="12"/>
        <color theme="1"/>
        <rFont val="Times New Roman"/>
        <family val="1"/>
        <charset val="238"/>
      </rPr>
      <t xml:space="preserve">w podziale na podgrupy (Cezamat, Budynek Technologiczny):
</t>
    </r>
    <r>
      <rPr>
        <b/>
        <sz val="12"/>
        <color theme="1"/>
        <rFont val="Times New Roman"/>
        <family val="1"/>
        <charset val="238"/>
      </rPr>
      <t>Grupa 1</t>
    </r>
    <r>
      <rPr>
        <sz val="12"/>
        <color theme="1"/>
        <rFont val="Times New Roman"/>
        <family val="1"/>
        <charset val="238"/>
      </rPr>
      <t xml:space="preserve">.:
06.03 10:15-13:00
13.03 10:15-13:00
20.03 10:15-13:00
</t>
    </r>
    <r>
      <rPr>
        <b/>
        <sz val="12"/>
        <color theme="1"/>
        <rFont val="Times New Roman"/>
        <family val="1"/>
        <charset val="238"/>
      </rPr>
      <t>Grupa 2.</t>
    </r>
    <r>
      <rPr>
        <sz val="12"/>
        <color theme="1"/>
        <rFont val="Times New Roman"/>
        <family val="1"/>
        <charset val="238"/>
      </rPr>
      <t xml:space="preserve">:
27.03 10:15-13:00
03.04 10:15-13:00
10.04 10:15-13:00
</t>
    </r>
    <r>
      <rPr>
        <b/>
        <sz val="12"/>
        <color theme="1"/>
        <rFont val="Times New Roman"/>
        <family val="1"/>
        <charset val="238"/>
      </rPr>
      <t>Grupa 3.</t>
    </r>
    <r>
      <rPr>
        <sz val="12"/>
        <color theme="1"/>
        <rFont val="Times New Roman"/>
        <family val="1"/>
        <charset val="238"/>
      </rPr>
      <t xml:space="preserve">:
17.04 10:15-13:00
24.04 10:15-13:00
08.05 10:15-13:00
</t>
    </r>
    <r>
      <rPr>
        <b/>
        <sz val="12"/>
        <color theme="1"/>
        <rFont val="Times New Roman"/>
        <family val="1"/>
        <charset val="238"/>
      </rPr>
      <t xml:space="preserve">
Zaliczenie zdalne</t>
    </r>
    <r>
      <rPr>
        <sz val="12"/>
        <color theme="1"/>
        <rFont val="Times New Roman"/>
        <family val="1"/>
        <charset val="238"/>
      </rPr>
      <t>:
15.05 10:15</t>
    </r>
  </si>
  <si>
    <r>
      <t xml:space="preserve"> </t>
    </r>
    <r>
      <rPr>
        <b/>
        <sz val="12"/>
        <color theme="1"/>
        <rFont val="Times New Roman"/>
        <family val="1"/>
        <charset val="238"/>
      </rPr>
      <t>środy, godz. 11:00--13.00</t>
    </r>
    <r>
      <rPr>
        <sz val="12"/>
        <color theme="1"/>
        <rFont val="Times New Roman"/>
        <family val="1"/>
        <charset val="238"/>
      </rPr>
      <t xml:space="preserve">
6, 13, 20 i 27 marca oraz 3 i 10 kwietnia w godzinach 11-13 (6x2h=12h)
17 kwietnia zaliczenie z obecnością obowiązkową stacjonarnie w godzinach 10-13 (1x3h)
</t>
    </r>
  </si>
  <si>
    <r>
      <rPr>
        <b/>
        <sz val="12"/>
        <color theme="1"/>
        <rFont val="Times New Roman"/>
        <family val="1"/>
        <charset val="238"/>
      </rPr>
      <t>poniedziałki godz. 16:00-19:00</t>
    </r>
    <r>
      <rPr>
        <sz val="12"/>
        <color theme="1"/>
        <rFont val="Times New Roman"/>
        <family val="1"/>
        <charset val="238"/>
      </rPr>
      <t xml:space="preserve">
Każdy poniedziałek począwszy od 4 marca 2024.</t>
    </r>
  </si>
  <si>
    <r>
      <rPr>
        <b/>
        <sz val="12"/>
        <color theme="1"/>
        <rFont val="Times New Roman"/>
        <family val="1"/>
        <charset val="238"/>
      </rPr>
      <t>czwartek godz. 9:15-12:00</t>
    </r>
    <r>
      <rPr>
        <sz val="12"/>
        <color theme="1"/>
        <rFont val="Times New Roman"/>
        <family val="1"/>
        <charset val="238"/>
      </rPr>
      <t xml:space="preserve"> 
od 7 marca br. do 13 czerwca (zaliczenie)
w tym 7, 14, 21, 28 marca, 4, 11, 18, 25 kwietnia, 9, 16, 23 maja, 6 i 13 czerwca, dodatkowo dwa spotkania we wtorki w godz. 9.15-12 tj. 4 i 11 czerwca br.)</t>
    </r>
  </si>
  <si>
    <r>
      <rPr>
        <b/>
        <sz val="12"/>
        <color theme="1"/>
        <rFont val="Times New Roman"/>
        <family val="1"/>
        <charset val="238"/>
      </rPr>
      <t>czwartek godz. 17:00-20:00</t>
    </r>
    <r>
      <rPr>
        <sz val="12"/>
        <color theme="1"/>
        <rFont val="Times New Roman"/>
        <family val="1"/>
        <charset val="238"/>
      </rPr>
      <t xml:space="preserve"> (10 trzygodzinnych spotkan)
 od 14 marca przez 10 kolejnych roboczych czwartków
</t>
    </r>
    <r>
      <rPr>
        <i/>
        <sz val="12"/>
        <color theme="1"/>
        <rFont val="Times New Roman"/>
        <family val="1"/>
        <charset val="238"/>
      </rPr>
      <t>(W przypadku dni wolnych (zgodnie z zarzadzeniem JMR PW oraz przypadajacych w dni swiateczne) wyklad oczywiscie nie bedzie sie odbywal i przesuwa sie o kolejny tydzien.)</t>
    </r>
  </si>
  <si>
    <r>
      <t xml:space="preserve">stacjonarna
</t>
    </r>
    <r>
      <rPr>
        <i/>
        <sz val="12"/>
        <color theme="1"/>
        <rFont val="Times New Roman"/>
        <family val="1"/>
        <charset val="238"/>
      </rPr>
      <t>(hybrydowo jesli bylaby taka potrzeba (doktoranci aktywni zawodowo)</t>
    </r>
  </si>
  <si>
    <r>
      <t xml:space="preserve">czwartki godz. 14:00-16:00
</t>
    </r>
    <r>
      <rPr>
        <sz val="12"/>
        <color theme="1"/>
        <rFont val="Times New Roman"/>
        <family val="1"/>
        <charset val="238"/>
      </rPr>
      <t>pierwsze spotkanie stacjonarne 7.03.24r.</t>
    </r>
  </si>
  <si>
    <r>
      <t xml:space="preserve">Gabriel Wlazłowski, Andrzej Makowski
</t>
    </r>
    <r>
      <rPr>
        <b/>
        <i/>
        <sz val="12"/>
        <color theme="1"/>
        <rFont val="Times New Roman"/>
        <family val="1"/>
        <charset val="238"/>
      </rPr>
      <t>osoba odpowiedzialna za laboratorium: dr Daniel Pęcak.</t>
    </r>
  </si>
  <si>
    <r>
      <rPr>
        <b/>
        <sz val="12"/>
        <color theme="1"/>
        <rFont val="Times New Roman"/>
        <family val="1"/>
        <charset val="238"/>
      </rPr>
      <t>wykład</t>
    </r>
    <r>
      <rPr>
        <sz val="12"/>
        <color theme="1"/>
        <rFont val="Times New Roman"/>
        <family val="1"/>
        <charset val="238"/>
      </rPr>
      <t xml:space="preserve">: piątki, godz 9:00-10:00,
</t>
    </r>
    <r>
      <rPr>
        <b/>
        <sz val="12"/>
        <color theme="1"/>
        <rFont val="Times New Roman"/>
        <family val="1"/>
        <charset val="238"/>
      </rPr>
      <t xml:space="preserve"> laboratorium</t>
    </r>
    <r>
      <rPr>
        <sz val="12"/>
        <color theme="1"/>
        <rFont val="Times New Roman"/>
        <family val="1"/>
        <charset val="238"/>
      </rPr>
      <t>, piątki, godz 10:00-12:00
pierwsze spotkanie: 8 marzec (piątek), zajęcia co tydzień</t>
    </r>
  </si>
  <si>
    <r>
      <rPr>
        <b/>
        <sz val="12"/>
        <color theme="1"/>
        <rFont val="Times New Roman"/>
        <family val="1"/>
        <charset val="238"/>
      </rPr>
      <t>wykład: wtorki</t>
    </r>
    <r>
      <rPr>
        <sz val="12"/>
        <color theme="1"/>
        <rFont val="Times New Roman"/>
        <family val="1"/>
        <charset val="238"/>
      </rPr>
      <t xml:space="preserve"> 16:00-18:00;
</t>
    </r>
    <r>
      <rPr>
        <b/>
        <sz val="12"/>
        <color theme="1"/>
        <rFont val="Times New Roman"/>
        <family val="1"/>
        <charset val="238"/>
      </rPr>
      <t>laboratorium: poniedziałki parzyste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godz. 17:00-20:00,</t>
    </r>
    <r>
      <rPr>
        <sz val="12"/>
        <color theme="1"/>
        <rFont val="Times New Roman"/>
        <family val="1"/>
        <charset val="238"/>
      </rPr>
      <t xml:space="preserve"> (</t>
    </r>
    <r>
      <rPr>
        <i/>
        <sz val="12"/>
        <color theme="1"/>
        <rFont val="Times New Roman"/>
        <family val="1"/>
        <charset val="238"/>
      </rPr>
      <t>rezerwowy termin jakby były dwie grupy w godz. 14:00-17:00)</t>
    </r>
    <r>
      <rPr>
        <sz val="12"/>
        <color theme="1"/>
        <rFont val="Times New Roman"/>
        <family val="1"/>
        <charset val="238"/>
      </rPr>
      <t xml:space="preserve">
w dniach: 25.03; 08.04; 22.04; 27.05 (N/P); 10.06
</t>
    </r>
    <r>
      <rPr>
        <b/>
        <sz val="12"/>
        <color theme="1"/>
        <rFont val="Times New Roman"/>
        <family val="1"/>
        <charset val="238"/>
      </rPr>
      <t xml:space="preserve">projekt: poniedziałki  godz. 17:00-20:00,
</t>
    </r>
    <r>
      <rPr>
        <sz val="12"/>
        <color theme="1"/>
        <rFont val="Times New Roman"/>
        <family val="1"/>
        <charset val="238"/>
      </rPr>
      <t>w tygodniach, w których nie ma laboratorium</t>
    </r>
    <r>
      <rPr>
        <i/>
        <sz val="12"/>
        <color theme="1"/>
        <rFont val="Times New Roman"/>
        <family val="1"/>
        <charset val="238"/>
      </rPr>
      <t xml:space="preserve">
</t>
    </r>
    <r>
      <rPr>
        <sz val="12"/>
        <color theme="1"/>
        <rFont val="Times New Roman"/>
        <family val="1"/>
        <charset val="238"/>
      </rPr>
      <t>w dniach: 18.03, 15.04, 13.05, 20.05, 03.06.</t>
    </r>
  </si>
  <si>
    <r>
      <rPr>
        <b/>
        <sz val="12"/>
        <color theme="1"/>
        <rFont val="Times New Roman"/>
        <family val="1"/>
        <charset val="238"/>
      </rPr>
      <t>poniedziałki godz. 17:15-19:45</t>
    </r>
    <r>
      <rPr>
        <sz val="12"/>
        <color theme="1"/>
        <rFont val="Times New Roman"/>
        <family val="1"/>
        <charset val="238"/>
      </rPr>
      <t xml:space="preserve">
od 4 marca przez 10 tygodni
</t>
    </r>
    <r>
      <rPr>
        <i/>
        <sz val="12"/>
        <color theme="1"/>
        <rFont val="Times New Roman"/>
        <family val="1"/>
        <charset val="238"/>
      </rPr>
      <t>( z jedną 15-minutową przerwą w połowie zajęć)</t>
    </r>
    <r>
      <rPr>
        <sz val="12"/>
        <color theme="1"/>
        <rFont val="Times New Roman"/>
        <family val="1"/>
        <charset val="238"/>
      </rPr>
      <t xml:space="preserve">
</t>
    </r>
    <r>
      <rPr>
        <b/>
        <sz val="12"/>
        <color theme="1"/>
        <rFont val="Times New Roman"/>
        <family val="1"/>
        <charset val="238"/>
      </rPr>
      <t>Marzec:</t>
    </r>
    <r>
      <rPr>
        <sz val="12"/>
        <color theme="1"/>
        <rFont val="Times New Roman"/>
        <family val="1"/>
        <charset val="238"/>
      </rPr>
      <t xml:space="preserve"> 4, 11, 18, 25
</t>
    </r>
    <r>
      <rPr>
        <b/>
        <sz val="12"/>
        <color theme="1"/>
        <rFont val="Times New Roman"/>
        <family val="1"/>
        <charset val="238"/>
      </rPr>
      <t xml:space="preserve">Kwiecień </t>
    </r>
    <r>
      <rPr>
        <sz val="12"/>
        <color theme="1"/>
        <rFont val="Times New Roman"/>
        <family val="1"/>
        <charset val="238"/>
      </rPr>
      <t xml:space="preserve">8, 15, 22
</t>
    </r>
    <r>
      <rPr>
        <b/>
        <sz val="12"/>
        <color theme="1"/>
        <rFont val="Times New Roman"/>
        <family val="1"/>
        <charset val="238"/>
      </rPr>
      <t>Maj:</t>
    </r>
    <r>
      <rPr>
        <sz val="12"/>
        <color theme="1"/>
        <rFont val="Times New Roman"/>
        <family val="1"/>
        <charset val="238"/>
      </rPr>
      <t xml:space="preserve"> 6, 13, 20</t>
    </r>
  </si>
  <si>
    <r>
      <t xml:space="preserve">czwartek, godz. 16:15-18:00
</t>
    </r>
    <r>
      <rPr>
        <sz val="12"/>
        <color theme="1"/>
        <rFont val="Times New Roman"/>
        <family val="1"/>
        <charset val="238"/>
      </rPr>
      <t xml:space="preserve">7.03; 14.03; 21.03; 28.03; 04.04; 04.11; 18.04; 25.04; 09.05; 16.05; 23.05; 06.06; 13.06; 20.06; 27.06; </t>
    </r>
  </si>
  <si>
    <r>
      <t xml:space="preserve"> stacjonarna
</t>
    </r>
    <r>
      <rPr>
        <i/>
        <sz val="12"/>
        <color theme="1"/>
        <rFont val="Times New Roman"/>
        <family val="1"/>
        <charset val="238"/>
      </rPr>
      <t>z możliwością korekty terminów zajęć, po uzgodnieniu z koordynatorem, ze względu na inne obciążenia studentów SD PW</t>
    </r>
  </si>
  <si>
    <r>
      <rPr>
        <b/>
        <sz val="12"/>
        <color theme="1"/>
        <rFont val="Times New Roman"/>
        <family val="1"/>
        <charset val="238"/>
      </rPr>
      <t>czwartki godz.16:15-19:00</t>
    </r>
    <r>
      <rPr>
        <sz val="12"/>
        <color theme="1"/>
        <rFont val="Times New Roman"/>
        <family val="1"/>
        <charset val="238"/>
      </rPr>
      <t>,
10x3 godz, początek zajęć 7 marca</t>
    </r>
  </si>
  <si>
    <r>
      <rPr>
        <b/>
        <sz val="12"/>
        <color theme="1"/>
        <rFont val="Times New Roman"/>
        <family val="1"/>
        <charset val="238"/>
      </rPr>
      <t>wykład: środa, 18:00-20:00</t>
    </r>
    <r>
      <rPr>
        <sz val="12"/>
        <color theme="1"/>
        <rFont val="Times New Roman"/>
        <family val="1"/>
        <charset val="238"/>
      </rPr>
      <t xml:space="preserve"> (elastycznie do zmiany po uzgodnieniu z koordynem)
</t>
    </r>
    <r>
      <rPr>
        <b/>
        <sz val="12"/>
        <color theme="1"/>
        <rFont val="Times New Roman"/>
        <family val="1"/>
        <charset val="238"/>
      </rPr>
      <t>projekt:</t>
    </r>
    <r>
      <rPr>
        <sz val="12"/>
        <color theme="1"/>
        <rFont val="Times New Roman"/>
        <family val="1"/>
        <charset val="238"/>
      </rPr>
      <t xml:space="preserve"> godziny realizacji projektu będą ustalane indywidualnie z każdym doktortantem</t>
    </r>
  </si>
  <si>
    <r>
      <rPr>
        <b/>
        <sz val="12"/>
        <color theme="1"/>
        <rFont val="Times New Roman"/>
        <family val="1"/>
        <charset val="238"/>
      </rPr>
      <t xml:space="preserve">środy, godz. 13:15-15:00
</t>
    </r>
    <r>
      <rPr>
        <i/>
        <sz val="12"/>
        <color theme="1"/>
        <rFont val="Times New Roman"/>
        <family val="1"/>
        <charset val="238"/>
      </rPr>
      <t xml:space="preserve">jest możliwość zmiany jeżeli doktoranci uzgodnią z koordynatorem jakiś inny termin
</t>
    </r>
    <r>
      <rPr>
        <sz val="12"/>
        <color theme="1"/>
        <rFont val="Times New Roman"/>
        <family val="1"/>
        <charset val="238"/>
      </rPr>
      <t>6,13,20 marca; 3,10, 17,24 kwietnia; 8,15,22 maja; 12 i 19 czerwca.</t>
    </r>
  </si>
  <si>
    <r>
      <t xml:space="preserve">godz. 17-18 projekt
godz. 18-20 wykład
</t>
    </r>
    <r>
      <rPr>
        <i/>
        <sz val="12"/>
        <color theme="1"/>
        <rFont val="Times New Roman"/>
        <family val="1"/>
        <charset val="238"/>
      </rPr>
      <t xml:space="preserve">Zajęcia rozpoczą się we wtorek 5 marca o godz. 18:15  czas trwania 2h. 
</t>
    </r>
    <r>
      <rPr>
        <sz val="12"/>
        <color theme="1"/>
        <rFont val="Times New Roman"/>
        <family val="1"/>
        <charset val="238"/>
      </rPr>
      <t>5 marca, 12 marca, 19 marca, 26 marca, 9 kwietnia, 16 kwietnia, 23 kwietnia, 7 maja, 14 maja, 21 maja, 28 maja, 4 czerwca, 11 czerwca, 28 czerwca, 25 czerwca.</t>
    </r>
  </si>
  <si>
    <r>
      <t xml:space="preserve">15 </t>
    </r>
    <r>
      <rPr>
        <b/>
        <sz val="12"/>
        <color theme="1"/>
        <rFont val="Times New Roman"/>
        <family val="1"/>
        <charset val="238"/>
      </rPr>
      <t xml:space="preserve">wykładów </t>
    </r>
    <r>
      <rPr>
        <sz val="12"/>
        <color theme="1"/>
        <rFont val="Times New Roman"/>
        <family val="1"/>
        <charset val="238"/>
      </rPr>
      <t>po 2 godziny w gmachu WEiTI (sala jeszcze nie została przydzielona), we wtorki od 11:15 do 13
Planowane terminy zajęć</t>
    </r>
    <r>
      <rPr>
        <b/>
        <sz val="12"/>
        <color theme="1"/>
        <rFont val="Times New Roman"/>
        <family val="1"/>
        <charset val="238"/>
      </rPr>
      <t xml:space="preserve"> laboratoryjnych</t>
    </r>
    <r>
      <rPr>
        <sz val="12"/>
        <color theme="1"/>
        <rFont val="Times New Roman"/>
        <family val="1"/>
        <charset val="238"/>
      </rPr>
      <t xml:space="preserve">: 12.03, 19.03, 26.03, 9.04, 16.04 - godz. 16:15 do 19
Planowane terminy </t>
    </r>
    <r>
      <rPr>
        <b/>
        <sz val="12"/>
        <color theme="1"/>
        <rFont val="Times New Roman"/>
        <family val="1"/>
        <charset val="238"/>
      </rPr>
      <t>konsultacji projektowych:</t>
    </r>
    <r>
      <rPr>
        <sz val="12"/>
        <color theme="1"/>
        <rFont val="Times New Roman"/>
        <family val="1"/>
        <charset val="238"/>
      </rPr>
      <t xml:space="preserve"> 7.05, 14.05, 21.05, 28.05, 4.06 - godz. 16:15 do 19</t>
    </r>
  </si>
  <si>
    <r>
      <t>20(</t>
    </r>
    <r>
      <rPr>
        <b/>
        <sz val="12"/>
        <color theme="1"/>
        <rFont val="Times New Roman"/>
        <family val="1"/>
        <charset val="238"/>
      </rPr>
      <t>10</t>
    </r>
    <r>
      <rPr>
        <sz val="12"/>
        <color theme="1"/>
        <rFont val="Times New Roman"/>
        <family val="1"/>
        <charset val="238"/>
      </rPr>
      <t xml:space="preserve"> per group)</t>
    </r>
  </si>
  <si>
    <r>
      <rPr>
        <b/>
        <sz val="12"/>
        <color theme="1"/>
        <rFont val="Times New Roman"/>
        <family val="1"/>
        <charset val="238"/>
      </rPr>
      <t>I grupa: wtorki 9:30-11:45, 05.03, 12.03, 19.03, 26.03, 09.04, 16.04, 23.04, 30.04, 07.05, 21.05
II grupa: środy, godz. 9:30-11:45,</t>
    </r>
    <r>
      <rPr>
        <sz val="12"/>
        <color theme="1"/>
        <rFont val="Times New Roman"/>
        <family val="1"/>
        <charset val="238"/>
      </rPr>
      <t xml:space="preserve">
06.03, 13.03, 20.03, 27.03, 03.04, 10.04, 17.04, 24.04, 08.05, 22.05 </t>
    </r>
  </si>
  <si>
    <r>
      <t xml:space="preserve">hybrydowa
</t>
    </r>
    <r>
      <rPr>
        <i/>
        <sz val="12"/>
        <color theme="1"/>
        <rFont val="Times New Roman"/>
        <family val="1"/>
        <charset val="238"/>
      </rPr>
      <t>tzn. że w każdych zajęciach można uczestniczyć stacjonarnie w sali 528 lub za pośrednictwem transmisji przez MS Teams</t>
    </r>
  </si>
  <si>
    <r>
      <t>środa, godz.</t>
    </r>
    <r>
      <rPr>
        <b/>
        <sz val="12"/>
        <color theme="1"/>
        <rFont val="Times New Roman"/>
        <family val="1"/>
        <charset val="238"/>
      </rPr>
      <t xml:space="preserve"> 10:15-12:00</t>
    </r>
    <r>
      <rPr>
        <sz val="12"/>
        <color theme="1"/>
        <rFont val="Times New Roman"/>
        <family val="1"/>
        <charset val="238"/>
      </rPr>
      <t xml:space="preserve">
6.03.; 13.03; 20.03; 27.03; 3.04;  10.04; 
24.04 - godz.</t>
    </r>
    <r>
      <rPr>
        <b/>
        <sz val="12"/>
        <color theme="1"/>
        <rFont val="Times New Roman"/>
        <family val="1"/>
        <charset val="238"/>
      </rPr>
      <t xml:space="preserve"> 10:15-13:00</t>
    </r>
  </si>
  <si>
    <r>
      <rPr>
        <b/>
        <sz val="12"/>
        <color theme="1"/>
        <rFont val="Times New Roman"/>
        <family val="1"/>
        <charset val="238"/>
      </rPr>
      <t>stacjonarna</t>
    </r>
    <r>
      <rPr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(będzie tworzony zespół na MS Teams celem przesyłania doktorantom dodatkowych materiałów pomocniczych i ułatwienia komunikacji z prowadzącym (szczególnie na etapie przygotowania opracowania finalnego)</t>
    </r>
    <r>
      <rPr>
        <sz val="12"/>
        <color theme="1"/>
        <rFont val="Times New Roman"/>
        <family val="1"/>
        <charset val="238"/>
      </rPr>
      <t>.</t>
    </r>
  </si>
  <si>
    <r>
      <rPr>
        <b/>
        <sz val="12"/>
        <color theme="1"/>
        <rFont val="Times New Roman"/>
        <family val="1"/>
        <charset val="238"/>
      </rPr>
      <t>Wykład</t>
    </r>
    <r>
      <rPr>
        <sz val="12"/>
        <color theme="1"/>
        <rFont val="Times New Roman"/>
        <family val="1"/>
        <charset val="238"/>
      </rPr>
      <t xml:space="preserve"> (Gmach Chemii, Sala 417 lub zdalnie) 
08.04 13:15-16:00
15.04 13:15-16:00
22.04 13:15-16:00
06.05 13:15-16:00
13.05 13:15-16:00
</t>
    </r>
    <r>
      <rPr>
        <b/>
        <sz val="12"/>
        <color theme="1"/>
        <rFont val="Times New Roman"/>
        <family val="1"/>
        <charset val="238"/>
      </rPr>
      <t xml:space="preserve">Seminarium </t>
    </r>
    <r>
      <rPr>
        <sz val="12"/>
        <color theme="1"/>
        <rFont val="Times New Roman"/>
        <family val="1"/>
        <charset val="238"/>
      </rPr>
      <t>(Gmach Chemii, Sala 417 lub zdalnie)
20.05 13:15-16:00
27.05 13:15-16:00
03.06 13:15-16:00
10.06 13:15-16:00
oraz jeden dodatkowy termin ustalony indywidualnie</t>
    </r>
  </si>
  <si>
    <r>
      <t xml:space="preserve">
</t>
    </r>
    <r>
      <rPr>
        <b/>
        <sz val="12"/>
        <color theme="1"/>
        <rFont val="Times New Roman"/>
        <family val="1"/>
        <charset val="238"/>
      </rPr>
      <t>hybrydowa</t>
    </r>
    <r>
      <rPr>
        <sz val="12"/>
        <color theme="1"/>
        <rFont val="Times New Roman"/>
        <family val="1"/>
        <charset val="238"/>
      </rPr>
      <t xml:space="preserve">
do ustalenia z doktorantami</t>
    </r>
  </si>
  <si>
    <r>
      <t xml:space="preserve">środy, godz. 10:15 - 12:00
</t>
    </r>
    <r>
      <rPr>
        <i/>
        <sz val="12"/>
        <color theme="1"/>
        <rFont val="Times New Roman"/>
        <family val="1"/>
        <charset val="238"/>
      </rPr>
      <t>wszystkie środę dydaktyczne według kalendarza dydaktycznego</t>
    </r>
  </si>
  <si>
    <r>
      <rPr>
        <b/>
        <sz val="12"/>
        <color theme="1"/>
        <rFont val="Times New Roman"/>
        <family val="1"/>
        <charset val="238"/>
      </rPr>
      <t>środa  godz. 18:15 - 20:00</t>
    </r>
    <r>
      <rPr>
        <sz val="12"/>
        <color theme="1"/>
        <rFont val="Times New Roman"/>
        <family val="1"/>
        <charset val="238"/>
      </rPr>
      <t xml:space="preserve"> 
 6 / 13 /  20 / 27 marca  oraz 3 /10 / 17 kwietnia</t>
    </r>
  </si>
  <si>
    <r>
      <rPr>
        <b/>
        <sz val="12"/>
        <color theme="1"/>
        <rFont val="Times New Roman"/>
        <family val="1"/>
        <charset val="238"/>
      </rPr>
      <t xml:space="preserve">poniedziałki, </t>
    </r>
    <r>
      <rPr>
        <sz val="12"/>
        <color theme="1"/>
        <rFont val="Times New Roman"/>
        <family val="1"/>
        <charset val="238"/>
      </rPr>
      <t xml:space="preserve">
11.03, 18.03, 25.03, 8.04, 15.04, 22.04 -  godz. </t>
    </r>
    <r>
      <rPr>
        <b/>
        <sz val="12"/>
        <color theme="1"/>
        <rFont val="Times New Roman"/>
        <family val="1"/>
        <charset val="238"/>
      </rPr>
      <t>12:15-14:00;</t>
    </r>
    <r>
      <rPr>
        <sz val="12"/>
        <color theme="1"/>
        <rFont val="Times New Roman"/>
        <family val="1"/>
        <charset val="238"/>
      </rPr>
      <t xml:space="preserve">
oraz 6.05 - </t>
    </r>
    <r>
      <rPr>
        <b/>
        <sz val="12"/>
        <color theme="1"/>
        <rFont val="Times New Roman"/>
        <family val="1"/>
        <charset val="238"/>
      </rPr>
      <t>12:15-15:00</t>
    </r>
  </si>
  <si>
    <r>
      <t xml:space="preserve">poniedziałki godz. 16.15-18.00
</t>
    </r>
    <r>
      <rPr>
        <sz val="12"/>
        <color theme="1"/>
        <rFont val="Times New Roman"/>
        <family val="1"/>
        <charset val="238"/>
      </rPr>
      <t xml:space="preserve">4 marca, 16:15-18:00,
11 marca, 16:15-18:00,
18 marca, 16:15-18:00, 
25 marca, 16:15-18:00, 
8 kwietnia, 16:15-18:00, 
15 kwietnia, 16:15-18:00,
6 maja, 16:15-18:00,
13 maja, 16:15-17:00, 
</t>
    </r>
  </si>
  <si>
    <r>
      <rPr>
        <b/>
        <sz val="12"/>
        <color theme="1"/>
        <rFont val="Times New Roman"/>
        <family val="1"/>
        <charset val="238"/>
      </rPr>
      <t>poniedziałki,  godz.14:15-16:00</t>
    </r>
    <r>
      <rPr>
        <sz val="12"/>
        <color theme="1"/>
        <rFont val="Times New Roman"/>
        <family val="1"/>
        <charset val="238"/>
      </rPr>
      <t xml:space="preserve">
11.03; 18.03; 25.03; 08.04; 15.04; 22.04; 29.04; 13.05 </t>
    </r>
  </si>
  <si>
    <r>
      <rPr>
        <b/>
        <sz val="12"/>
        <color theme="1"/>
        <rFont val="Times New Roman"/>
        <family val="1"/>
        <charset val="238"/>
      </rPr>
      <t>piątki godz. 16:00-19:00</t>
    </r>
    <r>
      <rPr>
        <sz val="12"/>
        <color theme="1"/>
        <rFont val="Times New Roman"/>
        <family val="1"/>
        <charset val="238"/>
      </rPr>
      <t xml:space="preserve">
8.03, 15.03, 22.03, 5.04, 12.04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</si>
</sst>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</cellXfs>
  <cellStyles count="2">
    <cellStyle name="Normalny" xfId="0" builtinId="0"/>
    <cellStyle name="Normalny 2" xfId="1" xr:uid="{B6892710-EC28-4644-8A97-64CDCCC83C66}"/>
  </cellStyles>
  <dxfs count="0"/>
  <tableStyles count="0" defaultTableStyle="TableStyleMedium2" defaultPivotStyle="PivotStyleLight16"/>
  <colors>
    <mruColors>
      <color rgb="FFFF9999"/>
      <color rgb="FF604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usosweb.usos.pw.edu.pl/kontroler.php?_action=katalog2/przedmioty/pokazPrzedmiot&amp;kod=4606-EW-0000000-0083" TargetMode="External"/><Relationship Id="rId1" Type="http://schemas.openxmlformats.org/officeDocument/2006/relationships/hyperlink" Target="https://usosweb.usos.pw.edu.pl/kontroler.php?_action=katalog2/przedmioty/pokazPrzedmiot&amp;kod=4606-EW-0000000-0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CB5F8-C52D-40DA-9860-DDA542822591}">
  <dimension ref="A1:BX116"/>
  <sheetViews>
    <sheetView zoomScale="80" zoomScaleNormal="80" zoomScaleSheetLayoutView="85" workbookViewId="0">
      <pane ySplit="1" topLeftCell="A54" activePane="bottomLeft" state="frozen"/>
      <selection activeCell="O1" sqref="O1"/>
      <selection pane="bottomLeft" activeCell="B1" sqref="B1:F58"/>
    </sheetView>
  </sheetViews>
  <sheetFormatPr defaultColWidth="8.7265625" defaultRowHeight="15.5" x14ac:dyDescent="0.35"/>
  <cols>
    <col min="1" max="1" width="8.7265625" style="5"/>
    <col min="2" max="2" width="26.453125" style="5" customWidth="1"/>
    <col min="3" max="3" width="50.1796875" style="5" customWidth="1"/>
    <col min="4" max="4" width="35.81640625" style="5" customWidth="1"/>
    <col min="5" max="5" width="6.54296875" style="5" bestFit="1" customWidth="1"/>
    <col min="6" max="6" width="38" style="5" customWidth="1"/>
    <col min="7" max="7" width="24.26953125" style="5" customWidth="1"/>
    <col min="8" max="8" width="11.54296875" style="5" customWidth="1"/>
    <col min="9" max="9" width="10.26953125" style="5" customWidth="1"/>
    <col min="10" max="10" width="56" style="5" customWidth="1"/>
    <col min="11" max="11" width="40.54296875" style="5" customWidth="1"/>
    <col min="12" max="12" width="30.7265625" style="5" customWidth="1"/>
    <col min="13" max="13" width="6.54296875" style="5" customWidth="1"/>
    <col min="14" max="14" width="5" style="5" customWidth="1"/>
    <col min="15" max="15" width="4.81640625" style="5" customWidth="1"/>
    <col min="16" max="17" width="4" style="5" customWidth="1"/>
    <col min="18" max="18" width="5.453125" style="5" bestFit="1" customWidth="1"/>
    <col min="19" max="19" width="7" style="5" customWidth="1"/>
    <col min="20" max="20" width="10.7265625" style="5" bestFit="1" customWidth="1"/>
    <col min="21" max="56" width="5.453125" style="5" bestFit="1" customWidth="1"/>
    <col min="57" max="57" width="5.453125" style="5" customWidth="1"/>
    <col min="58" max="58" width="9.26953125" style="5" customWidth="1"/>
    <col min="59" max="60" width="9.453125" style="5" customWidth="1"/>
    <col min="61" max="61" width="8.81640625" style="5" customWidth="1"/>
    <col min="62" max="62" width="9.54296875" style="5" customWidth="1"/>
    <col min="63" max="63" width="8.1796875" style="5" customWidth="1"/>
    <col min="64" max="65" width="8.54296875" style="5" customWidth="1"/>
    <col min="66" max="66" width="7.81640625" style="5" customWidth="1"/>
    <col min="67" max="67" width="9.26953125" style="5" customWidth="1"/>
    <col min="68" max="68" width="9" style="5" customWidth="1"/>
    <col min="69" max="69" width="9.1796875" style="5" customWidth="1"/>
    <col min="70" max="70" width="8.26953125" style="5" customWidth="1"/>
    <col min="71" max="71" width="9.1796875" style="5" customWidth="1"/>
    <col min="72" max="72" width="8.1796875" style="5" customWidth="1"/>
    <col min="73" max="73" width="9" style="5" customWidth="1"/>
    <col min="74" max="74" width="7.81640625" style="5" customWidth="1"/>
    <col min="75" max="75" width="7.54296875" style="5" customWidth="1"/>
    <col min="76" max="76" width="7.26953125" style="5" bestFit="1" customWidth="1"/>
    <col min="77" max="16384" width="8.7265625" style="5"/>
  </cols>
  <sheetData>
    <row r="1" spans="1:76" s="1" customFormat="1" ht="120" customHeight="1" x14ac:dyDescent="0.35">
      <c r="B1" s="2" t="s">
        <v>0</v>
      </c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  <c r="H1" s="2" t="s">
        <v>383</v>
      </c>
      <c r="I1" s="2" t="s">
        <v>384</v>
      </c>
      <c r="J1" s="2" t="s">
        <v>387</v>
      </c>
      <c r="K1" s="2" t="s">
        <v>388</v>
      </c>
      <c r="L1" s="2" t="s">
        <v>389</v>
      </c>
      <c r="M1" s="3" t="s">
        <v>6</v>
      </c>
      <c r="N1" s="3" t="s">
        <v>7</v>
      </c>
      <c r="O1" s="3" t="s">
        <v>8</v>
      </c>
      <c r="P1" s="3" t="s">
        <v>9</v>
      </c>
      <c r="Q1" s="3" t="s">
        <v>10</v>
      </c>
      <c r="R1" s="4" t="s">
        <v>11</v>
      </c>
      <c r="S1" s="3" t="s">
        <v>12</v>
      </c>
      <c r="T1" s="3" t="s">
        <v>13</v>
      </c>
      <c r="U1" s="4" t="s">
        <v>14</v>
      </c>
      <c r="V1" s="4" t="s">
        <v>15</v>
      </c>
      <c r="W1" s="4" t="s">
        <v>16</v>
      </c>
      <c r="X1" s="4" t="s">
        <v>17</v>
      </c>
      <c r="Y1" s="4" t="s">
        <v>18</v>
      </c>
      <c r="Z1" s="4" t="s">
        <v>19</v>
      </c>
      <c r="AA1" s="4" t="s">
        <v>20</v>
      </c>
      <c r="AB1" s="4" t="s">
        <v>21</v>
      </c>
      <c r="AC1" s="4" t="s">
        <v>22</v>
      </c>
      <c r="AD1" s="4" t="s">
        <v>23</v>
      </c>
      <c r="AE1" s="4" t="s">
        <v>24</v>
      </c>
      <c r="AF1" s="4" t="s">
        <v>25</v>
      </c>
      <c r="AG1" s="4" t="s">
        <v>26</v>
      </c>
      <c r="AH1" s="4" t="s">
        <v>27</v>
      </c>
      <c r="AI1" s="4" t="s">
        <v>28</v>
      </c>
      <c r="AJ1" s="4" t="s">
        <v>29</v>
      </c>
      <c r="AK1" s="4" t="s">
        <v>30</v>
      </c>
      <c r="AL1" s="4" t="s">
        <v>31</v>
      </c>
      <c r="AM1" s="4" t="s">
        <v>32</v>
      </c>
      <c r="AN1" s="4" t="s">
        <v>33</v>
      </c>
      <c r="AO1" s="4" t="s">
        <v>34</v>
      </c>
      <c r="AP1" s="4" t="s">
        <v>35</v>
      </c>
      <c r="AQ1" s="4" t="s">
        <v>36</v>
      </c>
      <c r="AR1" s="4" t="s">
        <v>37</v>
      </c>
      <c r="AS1" s="4" t="s">
        <v>38</v>
      </c>
      <c r="AT1" s="4" t="s">
        <v>39</v>
      </c>
      <c r="AU1" s="4" t="s">
        <v>40</v>
      </c>
      <c r="AV1" s="4" t="s">
        <v>41</v>
      </c>
      <c r="AW1" s="4" t="s">
        <v>42</v>
      </c>
      <c r="AX1" s="4" t="s">
        <v>43</v>
      </c>
      <c r="AY1" s="4" t="s">
        <v>44</v>
      </c>
      <c r="AZ1" s="4" t="s">
        <v>45</v>
      </c>
      <c r="BA1" s="4" t="s">
        <v>46</v>
      </c>
      <c r="BB1" s="4" t="s">
        <v>47</v>
      </c>
      <c r="BC1" s="4" t="s">
        <v>48</v>
      </c>
      <c r="BD1" s="4" t="s">
        <v>49</v>
      </c>
      <c r="BE1" s="11" t="s">
        <v>341</v>
      </c>
      <c r="BF1" s="2" t="s">
        <v>50</v>
      </c>
      <c r="BG1" s="2" t="s">
        <v>51</v>
      </c>
      <c r="BH1" s="2" t="s">
        <v>52</v>
      </c>
      <c r="BI1" s="2" t="s">
        <v>53</v>
      </c>
      <c r="BJ1" s="2" t="s">
        <v>54</v>
      </c>
      <c r="BK1" s="2" t="s">
        <v>55</v>
      </c>
      <c r="BL1" s="2" t="s">
        <v>56</v>
      </c>
      <c r="BM1" s="2" t="s">
        <v>57</v>
      </c>
      <c r="BN1" s="2" t="s">
        <v>58</v>
      </c>
      <c r="BO1" s="2" t="s">
        <v>59</v>
      </c>
      <c r="BP1" s="2" t="s">
        <v>60</v>
      </c>
      <c r="BQ1" s="2" t="s">
        <v>61</v>
      </c>
      <c r="BR1" s="2" t="s">
        <v>62</v>
      </c>
      <c r="BS1" s="2" t="s">
        <v>63</v>
      </c>
      <c r="BT1" s="2" t="s">
        <v>64</v>
      </c>
      <c r="BU1" s="2" t="s">
        <v>65</v>
      </c>
      <c r="BV1" s="2" t="s">
        <v>66</v>
      </c>
      <c r="BW1" s="2" t="s">
        <v>67</v>
      </c>
      <c r="BX1" s="2" t="s">
        <v>68</v>
      </c>
    </row>
    <row r="2" spans="1:76" ht="31" x14ac:dyDescent="0.35">
      <c r="A2" s="5">
        <v>2</v>
      </c>
      <c r="B2" s="6" t="s">
        <v>72</v>
      </c>
      <c r="C2" s="6" t="s">
        <v>73</v>
      </c>
      <c r="D2" s="6" t="s">
        <v>74</v>
      </c>
      <c r="E2" s="6" t="s">
        <v>71</v>
      </c>
      <c r="F2" s="6" t="s">
        <v>75</v>
      </c>
      <c r="G2" s="6"/>
      <c r="H2" s="6">
        <v>12</v>
      </c>
      <c r="I2" s="6">
        <v>20</v>
      </c>
      <c r="J2" s="7" t="s">
        <v>503</v>
      </c>
      <c r="K2" s="6" t="s">
        <v>459</v>
      </c>
      <c r="L2" s="6" t="s">
        <v>397</v>
      </c>
      <c r="M2" s="6">
        <v>15</v>
      </c>
      <c r="N2" s="6"/>
      <c r="O2" s="6"/>
      <c r="P2" s="6"/>
      <c r="Q2" s="6"/>
      <c r="R2" s="6">
        <f t="shared" ref="R2:R3" si="0">SUM(M2:Q2)</f>
        <v>15</v>
      </c>
      <c r="S2" s="6">
        <v>1</v>
      </c>
      <c r="T2" s="6" t="s">
        <v>70</v>
      </c>
      <c r="U2" s="6"/>
      <c r="V2" s="6"/>
      <c r="W2" s="6"/>
      <c r="X2" s="6"/>
      <c r="Y2" s="6"/>
      <c r="Z2" s="6"/>
      <c r="AA2" s="6"/>
      <c r="AB2" s="6"/>
      <c r="AC2" s="6"/>
      <c r="AD2" s="6"/>
      <c r="AE2" s="6">
        <v>1</v>
      </c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>
        <v>1</v>
      </c>
      <c r="AW2" s="6"/>
      <c r="AX2" s="6"/>
      <c r="AY2" s="6"/>
      <c r="AZ2" s="6"/>
      <c r="BA2" s="6">
        <v>1</v>
      </c>
      <c r="BB2" s="6"/>
      <c r="BC2" s="6"/>
      <c r="BD2" s="6"/>
      <c r="BE2" s="6"/>
      <c r="BF2" s="6">
        <v>1</v>
      </c>
      <c r="BG2" s="6">
        <v>1</v>
      </c>
      <c r="BH2" s="6">
        <v>1</v>
      </c>
      <c r="BI2" s="6"/>
      <c r="BJ2" s="6"/>
      <c r="BK2" s="6">
        <v>1</v>
      </c>
      <c r="BL2" s="6">
        <v>1</v>
      </c>
      <c r="BM2" s="6"/>
      <c r="BN2" s="6">
        <v>1</v>
      </c>
      <c r="BO2" s="6"/>
      <c r="BP2" s="6"/>
      <c r="BQ2" s="6"/>
      <c r="BR2" s="6"/>
      <c r="BS2" s="6"/>
      <c r="BT2" s="6"/>
      <c r="BU2" s="6"/>
      <c r="BV2" s="6">
        <v>1</v>
      </c>
      <c r="BW2" s="6"/>
      <c r="BX2" s="6"/>
    </row>
    <row r="3" spans="1:76" ht="31" x14ac:dyDescent="0.35">
      <c r="A3" s="5">
        <v>3</v>
      </c>
      <c r="B3" s="8" t="s">
        <v>76</v>
      </c>
      <c r="C3" s="12" t="s">
        <v>77</v>
      </c>
      <c r="D3" s="12" t="s">
        <v>77</v>
      </c>
      <c r="E3" s="8" t="s">
        <v>78</v>
      </c>
      <c r="F3" s="8" t="s">
        <v>79</v>
      </c>
      <c r="G3" s="8"/>
      <c r="H3" s="8">
        <v>12</v>
      </c>
      <c r="I3" s="8">
        <v>50</v>
      </c>
      <c r="J3" s="8" t="s">
        <v>504</v>
      </c>
      <c r="K3" s="8" t="s">
        <v>408</v>
      </c>
      <c r="L3" s="8" t="s">
        <v>409</v>
      </c>
      <c r="M3" s="12">
        <v>30</v>
      </c>
      <c r="N3" s="12"/>
      <c r="O3" s="12"/>
      <c r="P3" s="12"/>
      <c r="Q3" s="12"/>
      <c r="R3" s="8">
        <f t="shared" si="0"/>
        <v>30</v>
      </c>
      <c r="S3" s="8">
        <v>2</v>
      </c>
      <c r="T3" s="8" t="s">
        <v>80</v>
      </c>
      <c r="AA3" s="5">
        <v>1</v>
      </c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>
        <v>1</v>
      </c>
      <c r="BI3" s="12"/>
      <c r="BJ3" s="12"/>
      <c r="BK3" s="12"/>
      <c r="BL3" s="12">
        <v>1</v>
      </c>
      <c r="BM3" s="12"/>
      <c r="BN3" s="12">
        <v>1</v>
      </c>
      <c r="BO3" s="12">
        <v>1</v>
      </c>
      <c r="BP3" s="12">
        <v>1</v>
      </c>
      <c r="BQ3" s="12"/>
      <c r="BR3" s="12"/>
      <c r="BS3" s="12"/>
      <c r="BT3" s="12">
        <v>1</v>
      </c>
      <c r="BU3" s="12"/>
      <c r="BV3" s="12"/>
      <c r="BW3" s="12"/>
      <c r="BX3" s="12"/>
    </row>
    <row r="4" spans="1:76" ht="31" x14ac:dyDescent="0.35">
      <c r="A4" s="5">
        <v>6</v>
      </c>
      <c r="B4" s="8" t="s">
        <v>81</v>
      </c>
      <c r="C4" s="8" t="s">
        <v>82</v>
      </c>
      <c r="D4" s="8" t="s">
        <v>83</v>
      </c>
      <c r="E4" s="8" t="s">
        <v>78</v>
      </c>
      <c r="F4" s="8" t="s">
        <v>84</v>
      </c>
      <c r="G4" s="8"/>
      <c r="H4" s="8">
        <v>10</v>
      </c>
      <c r="I4" s="8">
        <v>30</v>
      </c>
      <c r="J4" s="8" t="s">
        <v>426</v>
      </c>
      <c r="K4" s="8"/>
      <c r="L4" s="8" t="s">
        <v>424</v>
      </c>
      <c r="M4" s="12"/>
      <c r="N4" s="12">
        <v>15</v>
      </c>
      <c r="O4" s="12"/>
      <c r="P4" s="12"/>
      <c r="Q4" s="12"/>
      <c r="R4" s="8">
        <f t="shared" ref="R4:R8" si="1">SUM(M4:Q4)</f>
        <v>15</v>
      </c>
      <c r="S4" s="8">
        <v>2</v>
      </c>
      <c r="T4" s="8" t="s">
        <v>70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H4" s="6"/>
      <c r="AI4" s="6"/>
      <c r="AJ4" s="6"/>
      <c r="AK4" s="6"/>
      <c r="AL4" s="6">
        <v>1</v>
      </c>
      <c r="AM4" s="6"/>
      <c r="AN4" s="6"/>
      <c r="AO4" s="6"/>
      <c r="AP4" s="12">
        <v>1</v>
      </c>
      <c r="AQ4" s="12"/>
      <c r="AR4" s="12"/>
      <c r="AS4" s="12"/>
      <c r="AT4" s="12"/>
      <c r="AU4" s="12">
        <v>1</v>
      </c>
      <c r="AV4" s="12">
        <v>1</v>
      </c>
      <c r="AW4" s="12">
        <v>1</v>
      </c>
      <c r="AX4" s="12">
        <v>1</v>
      </c>
      <c r="AY4" s="12"/>
      <c r="AZ4" s="12"/>
      <c r="BA4" s="12"/>
      <c r="BB4" s="12">
        <v>1</v>
      </c>
      <c r="BC4" s="12"/>
      <c r="BD4" s="12"/>
      <c r="BE4" s="12"/>
      <c r="BF4" s="12"/>
      <c r="BG4" s="12">
        <v>1</v>
      </c>
      <c r="BH4" s="12"/>
      <c r="BI4" s="12"/>
      <c r="BJ4" s="12"/>
      <c r="BK4" s="12">
        <v>1</v>
      </c>
      <c r="BL4" s="12"/>
      <c r="BM4" s="12"/>
      <c r="BN4" s="12"/>
      <c r="BO4" s="12"/>
      <c r="BP4" s="12">
        <v>1</v>
      </c>
      <c r="BQ4" s="12">
        <v>1</v>
      </c>
      <c r="BR4" s="12"/>
      <c r="BS4" s="12"/>
      <c r="BT4" s="12"/>
      <c r="BU4" s="12">
        <v>1</v>
      </c>
      <c r="BV4" s="12"/>
      <c r="BW4" s="12"/>
      <c r="BX4" s="12"/>
    </row>
    <row r="5" spans="1:76" ht="77.5" x14ac:dyDescent="0.35">
      <c r="A5" s="5">
        <v>9</v>
      </c>
      <c r="B5" s="6" t="s">
        <v>381</v>
      </c>
      <c r="C5" s="6" t="s">
        <v>85</v>
      </c>
      <c r="D5" s="6" t="s">
        <v>86</v>
      </c>
      <c r="E5" s="6" t="s">
        <v>78</v>
      </c>
      <c r="F5" s="6" t="s">
        <v>87</v>
      </c>
      <c r="G5" s="6"/>
      <c r="H5" s="6">
        <v>10</v>
      </c>
      <c r="I5" s="6">
        <v>20</v>
      </c>
      <c r="J5" s="6" t="s">
        <v>505</v>
      </c>
      <c r="K5" s="6"/>
      <c r="L5" s="6" t="s">
        <v>399</v>
      </c>
      <c r="M5" s="6">
        <v>10</v>
      </c>
      <c r="N5" s="6"/>
      <c r="O5" s="6">
        <v>6</v>
      </c>
      <c r="P5" s="6"/>
      <c r="Q5" s="6"/>
      <c r="R5" s="6">
        <f t="shared" si="1"/>
        <v>16</v>
      </c>
      <c r="S5" s="6">
        <v>1</v>
      </c>
      <c r="T5" s="6" t="s">
        <v>70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H5" s="6"/>
      <c r="AI5" s="6"/>
      <c r="AJ5" s="6"/>
      <c r="AK5" s="6"/>
      <c r="AL5" s="6"/>
      <c r="AM5" s="6"/>
      <c r="AN5" s="6">
        <v>1</v>
      </c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>
        <v>1</v>
      </c>
      <c r="BG5" s="6">
        <v>1</v>
      </c>
      <c r="BH5" s="6">
        <v>1</v>
      </c>
      <c r="BI5" s="6"/>
      <c r="BJ5" s="6"/>
      <c r="BK5" s="6">
        <v>1</v>
      </c>
      <c r="BL5" s="6">
        <v>1</v>
      </c>
      <c r="BM5" s="6"/>
      <c r="BN5" s="6">
        <v>1</v>
      </c>
      <c r="BO5" s="6"/>
      <c r="BP5" s="7">
        <v>1</v>
      </c>
      <c r="BQ5" s="6"/>
      <c r="BR5" s="6"/>
      <c r="BS5" s="6"/>
      <c r="BT5" s="6">
        <v>1</v>
      </c>
      <c r="BU5" s="6"/>
      <c r="BV5" s="6"/>
      <c r="BW5" s="6"/>
      <c r="BX5" s="6"/>
    </row>
    <row r="6" spans="1:76" ht="139.5" x14ac:dyDescent="0.35">
      <c r="A6" s="5">
        <v>10</v>
      </c>
      <c r="B6" s="6" t="s">
        <v>88</v>
      </c>
      <c r="C6" s="6" t="s">
        <v>89</v>
      </c>
      <c r="D6" s="6" t="s">
        <v>90</v>
      </c>
      <c r="E6" s="6" t="s">
        <v>71</v>
      </c>
      <c r="F6" s="6" t="s">
        <v>91</v>
      </c>
      <c r="G6" s="6"/>
      <c r="H6" s="6">
        <v>10</v>
      </c>
      <c r="I6" s="6">
        <v>12</v>
      </c>
      <c r="J6" s="6" t="s">
        <v>480</v>
      </c>
      <c r="K6" s="6" t="s">
        <v>425</v>
      </c>
      <c r="L6" s="6" t="s">
        <v>506</v>
      </c>
      <c r="M6" s="6"/>
      <c r="N6" s="6"/>
      <c r="O6" s="6">
        <v>32</v>
      </c>
      <c r="P6" s="6"/>
      <c r="Q6" s="6"/>
      <c r="R6" s="6">
        <f t="shared" si="1"/>
        <v>32</v>
      </c>
      <c r="S6" s="6">
        <v>2</v>
      </c>
      <c r="T6" s="6" t="s">
        <v>70</v>
      </c>
      <c r="U6" s="6"/>
      <c r="V6" s="6">
        <v>1</v>
      </c>
      <c r="W6" s="6"/>
      <c r="X6" s="6"/>
      <c r="Y6" s="6"/>
      <c r="Z6" s="6"/>
      <c r="AA6" s="6"/>
      <c r="AB6" s="6"/>
      <c r="AC6" s="6"/>
      <c r="AD6" s="6"/>
      <c r="AE6" s="6"/>
      <c r="AH6" s="6"/>
      <c r="AI6" s="6"/>
      <c r="AJ6" s="6"/>
      <c r="AK6" s="6"/>
      <c r="AL6" s="6"/>
      <c r="AM6" s="6"/>
      <c r="AN6" s="6"/>
      <c r="AO6" s="6"/>
      <c r="AP6" s="6">
        <v>1</v>
      </c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>
        <v>1</v>
      </c>
      <c r="BH6" s="6">
        <v>1</v>
      </c>
      <c r="BI6" s="6"/>
      <c r="BJ6" s="6"/>
      <c r="BK6" s="6">
        <v>1</v>
      </c>
      <c r="BL6" s="6"/>
      <c r="BM6" s="6"/>
      <c r="BN6" s="6">
        <v>1</v>
      </c>
      <c r="BO6" s="6"/>
      <c r="BP6" s="6"/>
      <c r="BQ6" s="6"/>
      <c r="BR6" s="6"/>
      <c r="BS6" s="6"/>
      <c r="BT6" s="6">
        <v>1</v>
      </c>
      <c r="BU6" s="6"/>
      <c r="BV6" s="6"/>
      <c r="BW6" s="6"/>
      <c r="BX6" s="6"/>
    </row>
    <row r="7" spans="1:76" x14ac:dyDescent="0.35">
      <c r="A7" s="5">
        <v>13</v>
      </c>
      <c r="B7" s="6" t="s">
        <v>92</v>
      </c>
      <c r="C7" s="6" t="s">
        <v>93</v>
      </c>
      <c r="D7" s="6" t="s">
        <v>94</v>
      </c>
      <c r="E7" s="6" t="s">
        <v>71</v>
      </c>
      <c r="F7" s="6" t="s">
        <v>95</v>
      </c>
      <c r="G7" s="6"/>
      <c r="H7" s="6">
        <v>10</v>
      </c>
      <c r="I7" s="6">
        <v>30</v>
      </c>
      <c r="J7" s="6"/>
      <c r="K7" s="6"/>
      <c r="L7" s="6"/>
      <c r="M7" s="6">
        <v>15</v>
      </c>
      <c r="N7" s="6"/>
      <c r="O7" s="6">
        <v>15</v>
      </c>
      <c r="P7" s="6"/>
      <c r="Q7" s="6"/>
      <c r="R7" s="6">
        <f t="shared" si="1"/>
        <v>30</v>
      </c>
      <c r="S7" s="6">
        <v>3</v>
      </c>
      <c r="T7" s="6" t="s">
        <v>70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H7" s="6"/>
      <c r="AI7" s="6"/>
      <c r="AJ7" s="6">
        <v>1</v>
      </c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>
        <v>1</v>
      </c>
      <c r="BH7" s="6">
        <v>1</v>
      </c>
      <c r="BI7" s="6"/>
      <c r="BJ7" s="6"/>
      <c r="BK7" s="6"/>
      <c r="BL7" s="6">
        <v>1</v>
      </c>
      <c r="BM7" s="6"/>
      <c r="BN7" s="6">
        <v>1</v>
      </c>
      <c r="BO7" s="6">
        <v>1</v>
      </c>
      <c r="BP7" s="6"/>
      <c r="BQ7" s="6"/>
      <c r="BR7" s="6"/>
      <c r="BS7" s="6"/>
      <c r="BT7" s="6">
        <v>1</v>
      </c>
      <c r="BU7" s="6">
        <v>1</v>
      </c>
      <c r="BV7" s="6"/>
      <c r="BW7" s="6"/>
      <c r="BX7" s="6"/>
    </row>
    <row r="8" spans="1:76" ht="62" x14ac:dyDescent="0.35">
      <c r="A8" s="5">
        <v>14</v>
      </c>
      <c r="B8" s="13" t="s">
        <v>507</v>
      </c>
      <c r="C8" s="8" t="s">
        <v>96</v>
      </c>
      <c r="D8" s="8" t="s">
        <v>97</v>
      </c>
      <c r="E8" s="8" t="s">
        <v>78</v>
      </c>
      <c r="F8" s="8" t="s">
        <v>98</v>
      </c>
      <c r="G8" s="8" t="s">
        <v>99</v>
      </c>
      <c r="H8" s="8">
        <v>10</v>
      </c>
      <c r="I8" s="8">
        <v>30</v>
      </c>
      <c r="J8" s="8" t="s">
        <v>508</v>
      </c>
      <c r="K8" s="8" t="s">
        <v>449</v>
      </c>
      <c r="L8" s="8" t="s">
        <v>402</v>
      </c>
      <c r="M8" s="12">
        <v>8</v>
      </c>
      <c r="N8" s="12">
        <v>7</v>
      </c>
      <c r="O8" s="12"/>
      <c r="P8" s="12"/>
      <c r="Q8" s="12"/>
      <c r="R8" s="8">
        <f t="shared" si="1"/>
        <v>15</v>
      </c>
      <c r="S8" s="8">
        <v>2</v>
      </c>
      <c r="T8" s="8" t="s">
        <v>70</v>
      </c>
      <c r="AF8" s="5">
        <v>1</v>
      </c>
      <c r="AP8" s="12">
        <v>1</v>
      </c>
      <c r="AQ8" s="12"/>
      <c r="AR8" s="12"/>
      <c r="AS8" s="12"/>
      <c r="AT8" s="12"/>
      <c r="AU8" s="12">
        <v>1</v>
      </c>
      <c r="AV8" s="12"/>
      <c r="AW8" s="12"/>
      <c r="AX8" s="12">
        <v>1</v>
      </c>
      <c r="AY8" s="12"/>
      <c r="AZ8" s="12"/>
      <c r="BA8" s="12"/>
      <c r="BB8" s="12"/>
      <c r="BC8" s="12"/>
      <c r="BD8" s="12"/>
      <c r="BE8" s="12"/>
      <c r="BF8" s="12"/>
      <c r="BG8" s="12">
        <v>1</v>
      </c>
      <c r="BH8" s="12"/>
      <c r="BI8" s="12"/>
      <c r="BJ8" s="12"/>
      <c r="BK8" s="12">
        <v>1</v>
      </c>
      <c r="BL8" s="12"/>
      <c r="BM8" s="12"/>
      <c r="BN8" s="12">
        <v>1</v>
      </c>
      <c r="BO8" s="12"/>
      <c r="BP8" s="14">
        <v>1</v>
      </c>
      <c r="BQ8" s="12"/>
      <c r="BR8" s="12"/>
      <c r="BS8" s="12"/>
      <c r="BT8" s="12">
        <v>1</v>
      </c>
      <c r="BU8" s="12"/>
      <c r="BV8" s="12">
        <v>1</v>
      </c>
      <c r="BW8" s="12">
        <v>1</v>
      </c>
      <c r="BX8" s="12"/>
    </row>
    <row r="9" spans="1:76" ht="93" x14ac:dyDescent="0.35">
      <c r="A9" s="5">
        <v>15</v>
      </c>
      <c r="B9" s="6" t="s">
        <v>100</v>
      </c>
      <c r="C9" s="6" t="s">
        <v>101</v>
      </c>
      <c r="D9" s="6" t="s">
        <v>102</v>
      </c>
      <c r="E9" s="6" t="s">
        <v>71</v>
      </c>
      <c r="F9" s="6" t="s">
        <v>103</v>
      </c>
      <c r="G9" s="6"/>
      <c r="H9" s="6">
        <v>12</v>
      </c>
      <c r="I9" s="6">
        <v>50</v>
      </c>
      <c r="J9" s="6" t="s">
        <v>509</v>
      </c>
      <c r="K9" s="6"/>
      <c r="L9" s="6" t="s">
        <v>406</v>
      </c>
      <c r="M9" s="6">
        <v>30</v>
      </c>
      <c r="N9" s="6"/>
      <c r="O9" s="6"/>
      <c r="P9" s="6"/>
      <c r="Q9" s="6"/>
      <c r="R9" s="6">
        <f>SUM(M9:Q9)</f>
        <v>30</v>
      </c>
      <c r="S9" s="6">
        <v>2</v>
      </c>
      <c r="T9" s="6" t="s">
        <v>70</v>
      </c>
      <c r="U9" s="6">
        <v>1</v>
      </c>
      <c r="V9" s="6"/>
      <c r="W9" s="6"/>
      <c r="X9" s="6"/>
      <c r="Y9" s="6"/>
      <c r="Z9" s="6"/>
      <c r="AA9" s="6"/>
      <c r="AB9" s="6"/>
      <c r="AC9" s="6"/>
      <c r="AD9" s="6"/>
      <c r="AE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>
        <v>1</v>
      </c>
      <c r="BG9" s="6"/>
      <c r="BH9" s="6"/>
      <c r="BI9" s="6"/>
      <c r="BJ9" s="6"/>
      <c r="BK9" s="6"/>
      <c r="BL9" s="6"/>
      <c r="BM9" s="6"/>
      <c r="BN9" s="6"/>
      <c r="BO9" s="6">
        <v>1</v>
      </c>
      <c r="BP9" s="6"/>
      <c r="BQ9" s="6"/>
      <c r="BR9" s="6"/>
      <c r="BS9" s="6"/>
      <c r="BT9" s="6"/>
      <c r="BU9" s="6"/>
      <c r="BV9" s="6">
        <v>1</v>
      </c>
      <c r="BW9" s="6"/>
      <c r="BX9" s="6"/>
    </row>
    <row r="10" spans="1:76" ht="46.5" x14ac:dyDescent="0.35">
      <c r="A10" s="5">
        <v>18</v>
      </c>
      <c r="B10" s="6" t="s">
        <v>104</v>
      </c>
      <c r="C10" s="6" t="s">
        <v>105</v>
      </c>
      <c r="D10" s="6" t="s">
        <v>106</v>
      </c>
      <c r="E10" s="6" t="s">
        <v>78</v>
      </c>
      <c r="F10" s="6" t="s">
        <v>107</v>
      </c>
      <c r="G10" s="6"/>
      <c r="H10" s="6">
        <v>12</v>
      </c>
      <c r="I10" s="6">
        <v>12</v>
      </c>
      <c r="J10" s="6" t="s">
        <v>510</v>
      </c>
      <c r="K10" s="6" t="s">
        <v>511</v>
      </c>
      <c r="L10" s="6" t="s">
        <v>409</v>
      </c>
      <c r="M10" s="6">
        <v>30</v>
      </c>
      <c r="N10" s="6"/>
      <c r="O10" s="6"/>
      <c r="P10" s="6"/>
      <c r="Q10" s="6"/>
      <c r="R10" s="6">
        <f t="shared" ref="R10" si="2">SUM(M10:Q10)</f>
        <v>30</v>
      </c>
      <c r="S10" s="6">
        <v>2</v>
      </c>
      <c r="T10" s="6" t="s">
        <v>70</v>
      </c>
      <c r="U10" s="6">
        <v>1</v>
      </c>
      <c r="V10" s="6"/>
      <c r="W10" s="6"/>
      <c r="X10" s="6"/>
      <c r="Y10" s="6"/>
      <c r="Z10" s="6"/>
      <c r="AA10" s="6"/>
      <c r="AB10" s="6"/>
      <c r="AC10" s="6"/>
      <c r="AD10" s="6"/>
      <c r="AE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>
        <v>1</v>
      </c>
      <c r="BD10" s="6"/>
      <c r="BE10" s="6"/>
      <c r="BF10" s="6">
        <v>1</v>
      </c>
      <c r="BG10" s="6">
        <v>1</v>
      </c>
      <c r="BH10" s="6"/>
      <c r="BI10" s="6">
        <v>1</v>
      </c>
      <c r="BJ10" s="6"/>
      <c r="BK10" s="6">
        <v>1</v>
      </c>
      <c r="BL10" s="6"/>
      <c r="BM10" s="6"/>
      <c r="BN10" s="6">
        <v>1</v>
      </c>
      <c r="BO10" s="6">
        <v>1</v>
      </c>
      <c r="BP10" s="7">
        <v>1</v>
      </c>
      <c r="BQ10" s="6"/>
      <c r="BR10" s="6"/>
      <c r="BS10" s="6"/>
      <c r="BT10" s="6">
        <v>1</v>
      </c>
      <c r="BU10" s="6"/>
      <c r="BV10" s="6"/>
      <c r="BW10" s="6">
        <v>1</v>
      </c>
      <c r="BX10" s="6"/>
    </row>
    <row r="11" spans="1:76" ht="62" x14ac:dyDescent="0.35">
      <c r="A11" s="6">
        <v>21</v>
      </c>
      <c r="B11" s="6" t="s">
        <v>109</v>
      </c>
      <c r="C11" s="6" t="s">
        <v>110</v>
      </c>
      <c r="D11" s="6" t="s">
        <v>111</v>
      </c>
      <c r="E11" s="6" t="s">
        <v>71</v>
      </c>
      <c r="F11" s="6" t="s">
        <v>112</v>
      </c>
      <c r="G11" s="6" t="s">
        <v>390</v>
      </c>
      <c r="H11" s="6">
        <v>12</v>
      </c>
      <c r="I11" s="6">
        <v>20</v>
      </c>
      <c r="J11" s="6" t="s">
        <v>512</v>
      </c>
      <c r="K11" s="6" t="s">
        <v>513</v>
      </c>
      <c r="L11" s="6" t="s">
        <v>407</v>
      </c>
      <c r="M11" s="6">
        <v>45</v>
      </c>
      <c r="N11" s="6"/>
      <c r="O11" s="6"/>
      <c r="P11" s="6"/>
      <c r="Q11" s="6"/>
      <c r="R11" s="6">
        <v>45</v>
      </c>
      <c r="S11" s="6">
        <v>3</v>
      </c>
      <c r="T11" s="6" t="s">
        <v>80</v>
      </c>
      <c r="U11" s="6"/>
      <c r="V11" s="6"/>
      <c r="W11" s="6"/>
      <c r="X11" s="6"/>
      <c r="Y11" s="6"/>
      <c r="Z11" s="6"/>
      <c r="AA11" s="6"/>
      <c r="AB11" s="6"/>
      <c r="AC11" s="6"/>
      <c r="AD11" s="6">
        <v>1</v>
      </c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>
        <v>1</v>
      </c>
      <c r="AQ11" s="6"/>
      <c r="AR11" s="6"/>
      <c r="AS11" s="6"/>
      <c r="AT11" s="6">
        <v>1</v>
      </c>
      <c r="AU11" s="6">
        <v>1</v>
      </c>
      <c r="AV11" s="6">
        <v>1</v>
      </c>
      <c r="AW11" s="6">
        <v>1</v>
      </c>
      <c r="AX11" s="6">
        <v>1</v>
      </c>
      <c r="AY11" s="6"/>
      <c r="AZ11" s="6"/>
      <c r="BA11" s="6"/>
      <c r="BB11" s="6"/>
      <c r="BC11" s="6"/>
      <c r="BD11" s="6"/>
      <c r="BE11" s="6"/>
      <c r="BF11" s="6"/>
      <c r="BG11" s="6">
        <v>1</v>
      </c>
      <c r="BH11" s="6">
        <v>1</v>
      </c>
      <c r="BI11" s="6"/>
      <c r="BJ11" s="6"/>
      <c r="BK11" s="6"/>
      <c r="BL11" s="6"/>
      <c r="BM11" s="6"/>
      <c r="BN11" s="6">
        <v>1</v>
      </c>
      <c r="BO11" s="6"/>
      <c r="BP11" s="6"/>
      <c r="BQ11" s="6"/>
      <c r="BR11" s="6"/>
      <c r="BS11" s="6"/>
      <c r="BT11" s="6"/>
      <c r="BU11" s="6">
        <v>1</v>
      </c>
      <c r="BV11" s="6"/>
      <c r="BW11" s="6"/>
      <c r="BX11" s="6"/>
    </row>
    <row r="12" spans="1:76" ht="46.5" x14ac:dyDescent="0.35">
      <c r="A12" s="5">
        <v>22</v>
      </c>
      <c r="B12" s="6" t="s">
        <v>113</v>
      </c>
      <c r="C12" s="6" t="s">
        <v>114</v>
      </c>
      <c r="D12" s="6" t="s">
        <v>115</v>
      </c>
      <c r="E12" s="6" t="s">
        <v>71</v>
      </c>
      <c r="F12" s="6" t="s">
        <v>116</v>
      </c>
      <c r="G12" s="6" t="s">
        <v>117</v>
      </c>
      <c r="H12" s="6">
        <v>10</v>
      </c>
      <c r="I12" s="6">
        <v>15</v>
      </c>
      <c r="J12" s="7" t="s">
        <v>431</v>
      </c>
      <c r="K12" s="6" t="s">
        <v>432</v>
      </c>
      <c r="L12" s="6"/>
      <c r="M12" s="6">
        <v>30</v>
      </c>
      <c r="N12" s="6"/>
      <c r="O12" s="6"/>
      <c r="P12" s="6">
        <v>15</v>
      </c>
      <c r="Q12" s="6"/>
      <c r="R12" s="6">
        <f>SUM(M12:Q12)</f>
        <v>45</v>
      </c>
      <c r="S12" s="6">
        <v>3</v>
      </c>
      <c r="T12" s="6" t="s">
        <v>70</v>
      </c>
      <c r="U12" s="6"/>
      <c r="V12" s="6"/>
      <c r="W12" s="6"/>
      <c r="X12" s="6"/>
      <c r="Y12" s="6">
        <v>1</v>
      </c>
      <c r="Z12" s="6"/>
      <c r="AA12" s="6"/>
      <c r="AB12" s="6"/>
      <c r="AC12" s="6"/>
      <c r="AD12" s="6"/>
      <c r="AE12" s="6"/>
      <c r="AH12" s="6"/>
      <c r="AI12" s="6"/>
      <c r="AJ12" s="6"/>
      <c r="AK12" s="6"/>
      <c r="AL12" s="6"/>
      <c r="AM12" s="6"/>
      <c r="AN12" s="6"/>
      <c r="AO12" s="6"/>
      <c r="AP12" s="6"/>
      <c r="AQ12" s="7"/>
      <c r="AR12" s="7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>
        <v>1</v>
      </c>
      <c r="BH12" s="6">
        <v>1</v>
      </c>
      <c r="BI12" s="6"/>
      <c r="BJ12" s="6"/>
      <c r="BK12" s="6">
        <v>1</v>
      </c>
      <c r="BL12" s="6"/>
      <c r="BM12" s="6"/>
      <c r="BN12" s="6"/>
      <c r="BO12" s="6"/>
      <c r="BP12" s="6"/>
      <c r="BQ12" s="6">
        <v>1</v>
      </c>
      <c r="BR12" s="6"/>
      <c r="BS12" s="6"/>
      <c r="BT12" s="6"/>
      <c r="BU12" s="6">
        <v>1</v>
      </c>
      <c r="BV12" s="6"/>
      <c r="BW12" s="6"/>
      <c r="BX12" s="6"/>
    </row>
    <row r="13" spans="1:76" ht="309.5" x14ac:dyDescent="0.35">
      <c r="A13" s="5">
        <v>23</v>
      </c>
      <c r="B13" s="5" t="s">
        <v>264</v>
      </c>
      <c r="C13" s="5" t="s">
        <v>265</v>
      </c>
      <c r="D13" s="6" t="s">
        <v>266</v>
      </c>
      <c r="E13" s="5" t="s">
        <v>71</v>
      </c>
      <c r="F13" s="6" t="s">
        <v>250</v>
      </c>
      <c r="H13" s="5">
        <v>10</v>
      </c>
      <c r="I13" s="5">
        <v>15</v>
      </c>
      <c r="J13" s="6" t="s">
        <v>514</v>
      </c>
      <c r="L13" s="5" t="s">
        <v>409</v>
      </c>
      <c r="N13" s="5">
        <v>3</v>
      </c>
      <c r="P13" s="5">
        <v>12</v>
      </c>
      <c r="R13" s="5">
        <f t="shared" ref="R13" si="3">SUM(M13:Q13)</f>
        <v>15</v>
      </c>
      <c r="S13" s="5">
        <v>1</v>
      </c>
      <c r="T13" s="5" t="s">
        <v>80</v>
      </c>
      <c r="X13" s="5">
        <v>1</v>
      </c>
      <c r="AS13" s="5">
        <v>1</v>
      </c>
      <c r="AT13" s="5">
        <v>1</v>
      </c>
      <c r="AZ13" s="5">
        <v>1</v>
      </c>
      <c r="BF13" s="5">
        <v>1</v>
      </c>
      <c r="BH13" s="5">
        <v>1</v>
      </c>
      <c r="BK13" s="5">
        <v>1</v>
      </c>
      <c r="BL13" s="5">
        <v>1</v>
      </c>
      <c r="BR13" s="5">
        <v>1</v>
      </c>
      <c r="BT13" s="5">
        <v>1</v>
      </c>
      <c r="BU13" s="5">
        <v>1</v>
      </c>
    </row>
    <row r="14" spans="1:76" ht="31" x14ac:dyDescent="0.35">
      <c r="A14" s="6">
        <v>24</v>
      </c>
      <c r="B14" s="6" t="s">
        <v>118</v>
      </c>
      <c r="C14" s="6" t="s">
        <v>119</v>
      </c>
      <c r="D14" s="6" t="s">
        <v>120</v>
      </c>
      <c r="E14" s="6" t="s">
        <v>71</v>
      </c>
      <c r="F14" s="6" t="s">
        <v>121</v>
      </c>
      <c r="G14" s="6"/>
      <c r="H14" s="6">
        <v>10</v>
      </c>
      <c r="I14" s="6">
        <v>40</v>
      </c>
      <c r="J14" s="6"/>
      <c r="K14" s="6"/>
      <c r="L14" s="6"/>
      <c r="M14" s="6">
        <v>30</v>
      </c>
      <c r="N14" s="6"/>
      <c r="O14" s="6">
        <v>15</v>
      </c>
      <c r="P14" s="6"/>
      <c r="Q14" s="6"/>
      <c r="R14" s="6">
        <f>SUM(M14:Q14)</f>
        <v>45</v>
      </c>
      <c r="S14" s="6">
        <v>3</v>
      </c>
      <c r="T14" s="6" t="s">
        <v>80</v>
      </c>
      <c r="U14" s="6"/>
      <c r="V14" s="6"/>
      <c r="W14" s="6"/>
      <c r="X14" s="6"/>
      <c r="Y14" s="6">
        <v>1</v>
      </c>
      <c r="Z14" s="6"/>
      <c r="AA14" s="6"/>
      <c r="AB14" s="6"/>
      <c r="AC14" s="6"/>
      <c r="AD14" s="6"/>
      <c r="AE14" s="6"/>
      <c r="AH14" s="6"/>
      <c r="AI14" s="6"/>
      <c r="AJ14" s="6"/>
      <c r="AK14" s="6"/>
      <c r="AL14" s="6"/>
      <c r="AM14" s="6"/>
      <c r="AN14" s="6"/>
      <c r="AO14" s="6"/>
      <c r="AP14" s="6"/>
      <c r="AQ14" s="6">
        <v>1</v>
      </c>
      <c r="AR14" s="6">
        <v>1</v>
      </c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>
        <v>1</v>
      </c>
      <c r="BH14" s="6">
        <v>1</v>
      </c>
      <c r="BI14" s="6"/>
      <c r="BJ14" s="6"/>
      <c r="BK14" s="6">
        <v>1</v>
      </c>
      <c r="BL14" s="6">
        <v>1</v>
      </c>
      <c r="BM14" s="6"/>
      <c r="BN14" s="6"/>
      <c r="BO14" s="6"/>
      <c r="BP14" s="6"/>
      <c r="BQ14" s="6">
        <v>1</v>
      </c>
      <c r="BR14" s="6">
        <v>1</v>
      </c>
      <c r="BS14" s="6"/>
      <c r="BT14" s="6"/>
      <c r="BU14" s="6"/>
      <c r="BV14" s="6">
        <v>1</v>
      </c>
      <c r="BW14" s="6"/>
      <c r="BX14" s="6"/>
    </row>
    <row r="15" spans="1:76" ht="93" x14ac:dyDescent="0.35">
      <c r="A15" s="5">
        <v>27</v>
      </c>
      <c r="B15" s="6" t="s">
        <v>378</v>
      </c>
      <c r="C15" s="6" t="s">
        <v>122</v>
      </c>
      <c r="D15" s="6" t="s">
        <v>123</v>
      </c>
      <c r="E15" s="6" t="s">
        <v>71</v>
      </c>
      <c r="F15" s="6" t="s">
        <v>124</v>
      </c>
      <c r="G15" s="6" t="s">
        <v>455</v>
      </c>
      <c r="H15" s="6">
        <v>12</v>
      </c>
      <c r="I15" s="6">
        <v>50</v>
      </c>
      <c r="J15" s="6" t="s">
        <v>515</v>
      </c>
      <c r="K15" s="6" t="s">
        <v>454</v>
      </c>
      <c r="L15" s="6" t="s">
        <v>409</v>
      </c>
      <c r="M15" s="6">
        <v>15</v>
      </c>
      <c r="N15" s="6"/>
      <c r="O15" s="6"/>
      <c r="P15" s="6"/>
      <c r="Q15" s="6"/>
      <c r="R15" s="6">
        <f t="shared" ref="R15:R17" si="4">SUM(M15:Q15)</f>
        <v>15</v>
      </c>
      <c r="S15" s="6">
        <v>1</v>
      </c>
      <c r="T15" s="6" t="s">
        <v>70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>
        <v>1</v>
      </c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>
        <v>1</v>
      </c>
      <c r="AW15" s="6"/>
      <c r="AX15" s="6">
        <v>1</v>
      </c>
      <c r="AY15" s="6"/>
      <c r="AZ15" s="6"/>
      <c r="BA15" s="6"/>
      <c r="BB15" s="6"/>
      <c r="BC15" s="6"/>
      <c r="BD15" s="6"/>
      <c r="BE15" s="6">
        <v>1</v>
      </c>
      <c r="BF15" s="6">
        <v>1</v>
      </c>
      <c r="BG15" s="6">
        <v>1</v>
      </c>
      <c r="BH15" s="6">
        <v>1</v>
      </c>
      <c r="BI15" s="6"/>
      <c r="BJ15" s="6"/>
      <c r="BK15" s="6"/>
      <c r="BL15" s="6">
        <v>1</v>
      </c>
      <c r="BM15" s="6"/>
      <c r="BN15" s="6"/>
      <c r="BO15" s="6">
        <v>1</v>
      </c>
      <c r="BP15" s="6"/>
      <c r="BQ15" s="6"/>
      <c r="BR15" s="6">
        <v>1</v>
      </c>
      <c r="BS15" s="6"/>
      <c r="BT15" s="6">
        <v>1</v>
      </c>
      <c r="BU15" s="6"/>
      <c r="BV15" s="6"/>
      <c r="BW15" s="6"/>
      <c r="BX15" s="6"/>
    </row>
    <row r="16" spans="1:76" ht="46.5" x14ac:dyDescent="0.35">
      <c r="A16" s="5">
        <v>28</v>
      </c>
      <c r="B16" s="8" t="s">
        <v>125</v>
      </c>
      <c r="C16" s="6" t="s">
        <v>126</v>
      </c>
      <c r="D16" s="6" t="s">
        <v>127</v>
      </c>
      <c r="E16" s="6" t="s">
        <v>78</v>
      </c>
      <c r="F16" s="6" t="s">
        <v>128</v>
      </c>
      <c r="G16" s="6"/>
      <c r="H16" s="6">
        <v>12</v>
      </c>
      <c r="I16" s="6">
        <v>50</v>
      </c>
      <c r="J16" s="6" t="s">
        <v>516</v>
      </c>
      <c r="K16" s="6" t="s">
        <v>405</v>
      </c>
      <c r="L16" s="6" t="s">
        <v>404</v>
      </c>
      <c r="M16" s="6">
        <v>30</v>
      </c>
      <c r="N16" s="6"/>
      <c r="O16" s="6"/>
      <c r="P16" s="6"/>
      <c r="Q16" s="6"/>
      <c r="R16" s="6">
        <f t="shared" si="4"/>
        <v>30</v>
      </c>
      <c r="S16" s="6">
        <v>2</v>
      </c>
      <c r="T16" s="6" t="s">
        <v>69</v>
      </c>
      <c r="U16" s="6"/>
      <c r="V16" s="6"/>
      <c r="W16" s="6"/>
      <c r="X16" s="6"/>
      <c r="Y16" s="6">
        <v>1</v>
      </c>
      <c r="Z16" s="6"/>
      <c r="AA16" s="6"/>
      <c r="AB16" s="6"/>
      <c r="AC16" s="6"/>
      <c r="AD16" s="6"/>
      <c r="AE16" s="6"/>
      <c r="AH16" s="6"/>
      <c r="AI16" s="6"/>
      <c r="AJ16" s="6"/>
      <c r="AK16" s="6"/>
      <c r="AL16" s="6"/>
      <c r="AM16" s="6"/>
      <c r="AN16" s="6"/>
      <c r="AO16" s="6"/>
      <c r="AP16" s="6"/>
      <c r="AQ16" s="6">
        <v>1</v>
      </c>
      <c r="AR16" s="6">
        <v>1</v>
      </c>
      <c r="AS16" s="6">
        <v>1</v>
      </c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>
        <v>1</v>
      </c>
      <c r="BH16" s="6">
        <v>1</v>
      </c>
      <c r="BI16" s="6"/>
      <c r="BJ16" s="6"/>
      <c r="BK16" s="6">
        <v>1</v>
      </c>
      <c r="BL16" s="6"/>
      <c r="BM16" s="6"/>
      <c r="BN16" s="6">
        <v>1</v>
      </c>
      <c r="BO16" s="6">
        <v>1</v>
      </c>
      <c r="BP16" s="7">
        <v>1</v>
      </c>
      <c r="BQ16" s="6"/>
      <c r="BR16" s="6">
        <v>1</v>
      </c>
      <c r="BS16" s="6"/>
      <c r="BT16" s="6"/>
      <c r="BU16" s="6">
        <v>1</v>
      </c>
      <c r="BV16" s="6"/>
      <c r="BW16" s="6">
        <v>1</v>
      </c>
      <c r="BX16" s="6"/>
    </row>
    <row r="17" spans="1:76" ht="77.5" x14ac:dyDescent="0.35">
      <c r="A17" s="5">
        <v>29</v>
      </c>
      <c r="B17" s="6" t="s">
        <v>129</v>
      </c>
      <c r="C17" s="6" t="s">
        <v>130</v>
      </c>
      <c r="D17" s="6" t="s">
        <v>131</v>
      </c>
      <c r="E17" s="6" t="s">
        <v>71</v>
      </c>
      <c r="F17" s="6" t="s">
        <v>132</v>
      </c>
      <c r="G17" s="6"/>
      <c r="H17" s="6">
        <v>12</v>
      </c>
      <c r="I17" s="6">
        <v>15</v>
      </c>
      <c r="J17" s="6" t="s">
        <v>517</v>
      </c>
      <c r="K17" s="13" t="s">
        <v>414</v>
      </c>
      <c r="L17" s="6" t="s">
        <v>413</v>
      </c>
      <c r="M17" s="6">
        <v>45</v>
      </c>
      <c r="N17" s="6"/>
      <c r="O17" s="6"/>
      <c r="P17" s="6"/>
      <c r="Q17" s="6"/>
      <c r="R17" s="6">
        <f t="shared" si="4"/>
        <v>45</v>
      </c>
      <c r="S17" s="6">
        <v>3</v>
      </c>
      <c r="T17" s="6" t="s">
        <v>70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G17" s="5">
        <v>1</v>
      </c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>
        <v>1</v>
      </c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>
        <v>1</v>
      </c>
      <c r="BI17" s="6"/>
      <c r="BJ17" s="6"/>
      <c r="BK17" s="6"/>
      <c r="BL17" s="6"/>
      <c r="BM17" s="6">
        <v>1</v>
      </c>
      <c r="BN17" s="6"/>
      <c r="BO17" s="6"/>
      <c r="BP17" s="6"/>
      <c r="BQ17" s="6"/>
      <c r="BR17" s="6"/>
      <c r="BS17" s="6"/>
      <c r="BT17" s="6"/>
      <c r="BU17" s="6"/>
      <c r="BV17" s="6">
        <v>1</v>
      </c>
      <c r="BW17" s="6"/>
      <c r="BX17" s="6"/>
    </row>
    <row r="18" spans="1:76" ht="46.5" x14ac:dyDescent="0.35">
      <c r="A18" s="5">
        <v>30</v>
      </c>
      <c r="B18" s="5" t="s">
        <v>133</v>
      </c>
      <c r="C18" s="6" t="s">
        <v>134</v>
      </c>
      <c r="D18" s="6" t="s">
        <v>135</v>
      </c>
      <c r="E18" s="6" t="s">
        <v>71</v>
      </c>
      <c r="F18" s="6" t="s">
        <v>136</v>
      </c>
      <c r="G18" s="6"/>
      <c r="H18" s="6">
        <v>12</v>
      </c>
      <c r="I18" s="6">
        <v>30</v>
      </c>
      <c r="J18" s="6" t="s">
        <v>457</v>
      </c>
      <c r="K18" s="6" t="s">
        <v>456</v>
      </c>
      <c r="L18" s="6" t="s">
        <v>402</v>
      </c>
      <c r="M18" s="6">
        <v>30</v>
      </c>
      <c r="N18" s="6"/>
      <c r="O18" s="6"/>
      <c r="P18" s="6"/>
      <c r="Q18" s="6"/>
      <c r="R18" s="6">
        <v>30</v>
      </c>
      <c r="S18" s="6">
        <v>2</v>
      </c>
      <c r="T18" s="6" t="s">
        <v>70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G18" s="5">
        <v>1</v>
      </c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>
        <v>1</v>
      </c>
      <c r="AV18" s="6">
        <v>1</v>
      </c>
      <c r="AW18" s="6">
        <v>1</v>
      </c>
      <c r="AX18" s="6"/>
      <c r="AY18" s="6">
        <v>1</v>
      </c>
      <c r="AZ18" s="6"/>
      <c r="BA18" s="6">
        <v>1</v>
      </c>
      <c r="BB18" s="6"/>
      <c r="BC18" s="6"/>
      <c r="BD18" s="6"/>
      <c r="BE18" s="6"/>
      <c r="BF18" s="6"/>
      <c r="BG18" s="6">
        <v>1</v>
      </c>
      <c r="BH18" s="6">
        <v>1</v>
      </c>
      <c r="BI18" s="6"/>
      <c r="BJ18" s="6"/>
      <c r="BK18" s="6">
        <v>1</v>
      </c>
      <c r="BL18" s="6">
        <v>1</v>
      </c>
      <c r="BM18" s="6"/>
      <c r="BN18" s="6"/>
      <c r="BO18" s="6"/>
      <c r="BP18" s="6"/>
      <c r="BQ18" s="6"/>
      <c r="BR18" s="6"/>
      <c r="BS18" s="6"/>
      <c r="BT18" s="6"/>
      <c r="BU18" s="6">
        <v>1</v>
      </c>
      <c r="BV18" s="6"/>
      <c r="BW18" s="6"/>
      <c r="BX18" s="6"/>
    </row>
    <row r="19" spans="1:76" x14ac:dyDescent="0.35">
      <c r="A19" s="5">
        <v>31</v>
      </c>
      <c r="B19" s="8" t="s">
        <v>137</v>
      </c>
      <c r="C19" s="8" t="s">
        <v>138</v>
      </c>
      <c r="D19" s="8" t="s">
        <v>139</v>
      </c>
      <c r="E19" s="8" t="s">
        <v>71</v>
      </c>
      <c r="F19" s="8" t="s">
        <v>140</v>
      </c>
      <c r="G19" s="8"/>
      <c r="H19" s="8">
        <v>10</v>
      </c>
      <c r="I19" s="8">
        <v>30</v>
      </c>
      <c r="J19" s="8"/>
      <c r="K19" s="8"/>
      <c r="L19" s="8"/>
      <c r="M19" s="12">
        <v>30</v>
      </c>
      <c r="N19" s="12">
        <v>15</v>
      </c>
      <c r="O19" s="12"/>
      <c r="P19" s="12"/>
      <c r="Q19" s="12"/>
      <c r="R19" s="8">
        <f>SUM(M19:Q19)</f>
        <v>45</v>
      </c>
      <c r="S19" s="8">
        <v>4</v>
      </c>
      <c r="T19" s="8" t="s">
        <v>80</v>
      </c>
      <c r="AD19" s="5">
        <v>1</v>
      </c>
      <c r="AP19" s="12"/>
      <c r="AQ19" s="12"/>
      <c r="AR19" s="12"/>
      <c r="AS19" s="12"/>
      <c r="AT19" s="12"/>
      <c r="AU19" s="12">
        <v>1</v>
      </c>
      <c r="AV19" s="12">
        <v>1</v>
      </c>
      <c r="AW19" s="12">
        <v>1</v>
      </c>
      <c r="AX19" s="12"/>
      <c r="AY19" s="12"/>
      <c r="AZ19" s="12"/>
      <c r="BA19" s="12"/>
      <c r="BB19" s="12"/>
      <c r="BC19" s="12"/>
      <c r="BD19" s="12"/>
      <c r="BE19" s="12"/>
      <c r="BF19" s="12"/>
      <c r="BG19" s="12">
        <v>1</v>
      </c>
      <c r="BH19" s="12">
        <v>1</v>
      </c>
      <c r="BI19" s="12"/>
      <c r="BJ19" s="12"/>
      <c r="BK19" s="12">
        <v>1</v>
      </c>
      <c r="BL19" s="12">
        <v>1</v>
      </c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>
        <v>1</v>
      </c>
      <c r="BX19" s="12">
        <v>1</v>
      </c>
    </row>
    <row r="20" spans="1:76" ht="31" x14ac:dyDescent="0.35">
      <c r="A20" s="5">
        <v>37</v>
      </c>
      <c r="B20" s="6" t="s">
        <v>144</v>
      </c>
      <c r="C20" s="6" t="s">
        <v>141</v>
      </c>
      <c r="D20" s="6" t="s">
        <v>142</v>
      </c>
      <c r="E20" s="6" t="s">
        <v>71</v>
      </c>
      <c r="F20" s="6" t="s">
        <v>143</v>
      </c>
      <c r="G20" s="6"/>
      <c r="H20" s="6">
        <v>10</v>
      </c>
      <c r="I20" s="6">
        <v>15</v>
      </c>
      <c r="J20" s="6" t="s">
        <v>400</v>
      </c>
      <c r="K20" s="6" t="s">
        <v>401</v>
      </c>
      <c r="L20" s="6" t="s">
        <v>402</v>
      </c>
      <c r="M20" s="6">
        <v>15</v>
      </c>
      <c r="N20" s="6">
        <v>15</v>
      </c>
      <c r="O20" s="6">
        <v>15</v>
      </c>
      <c r="P20" s="6"/>
      <c r="Q20" s="6"/>
      <c r="R20" s="6">
        <f t="shared" ref="R20:R26" si="5">SUM(M20:Q20)</f>
        <v>45</v>
      </c>
      <c r="S20" s="6">
        <v>3</v>
      </c>
      <c r="T20" s="6" t="s">
        <v>80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H20" s="6">
        <v>1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>
        <v>1</v>
      </c>
      <c r="AX20" s="6"/>
      <c r="AY20" s="6"/>
      <c r="AZ20" s="6"/>
      <c r="BA20" s="6"/>
      <c r="BB20" s="6"/>
      <c r="BC20" s="6"/>
      <c r="BD20" s="6"/>
      <c r="BE20" s="6"/>
      <c r="BF20" s="6"/>
      <c r="BG20" s="6">
        <v>1</v>
      </c>
      <c r="BH20" s="6"/>
      <c r="BI20" s="6"/>
      <c r="BJ20" s="6">
        <v>1</v>
      </c>
      <c r="BK20" s="6">
        <v>1</v>
      </c>
      <c r="BL20" s="6">
        <v>1</v>
      </c>
      <c r="BM20" s="6"/>
      <c r="BN20" s="6"/>
      <c r="BO20" s="6"/>
      <c r="BP20" s="6"/>
      <c r="BQ20" s="6"/>
      <c r="BR20" s="6"/>
      <c r="BS20" s="6"/>
      <c r="BT20" s="6">
        <v>1</v>
      </c>
      <c r="BU20" s="6">
        <v>1</v>
      </c>
      <c r="BV20" s="6"/>
      <c r="BW20" s="6"/>
      <c r="BX20" s="6">
        <v>1</v>
      </c>
    </row>
    <row r="21" spans="1:76" ht="90" x14ac:dyDescent="0.35">
      <c r="A21" s="5">
        <v>38</v>
      </c>
      <c r="B21" s="6" t="s">
        <v>342</v>
      </c>
      <c r="C21" s="8" t="s">
        <v>145</v>
      </c>
      <c r="D21" s="8" t="s">
        <v>146</v>
      </c>
      <c r="E21" s="8" t="s">
        <v>71</v>
      </c>
      <c r="F21" s="8" t="s">
        <v>147</v>
      </c>
      <c r="G21" s="8"/>
      <c r="H21" s="8">
        <v>12</v>
      </c>
      <c r="I21" s="8" t="s">
        <v>385</v>
      </c>
      <c r="J21" s="9" t="s">
        <v>396</v>
      </c>
      <c r="K21" s="8" t="s">
        <v>394</v>
      </c>
      <c r="L21" s="8" t="s">
        <v>395</v>
      </c>
      <c r="M21" s="8">
        <v>15</v>
      </c>
      <c r="N21" s="12"/>
      <c r="O21" s="12"/>
      <c r="P21" s="12"/>
      <c r="Q21" s="12"/>
      <c r="R21" s="8">
        <f t="shared" si="5"/>
        <v>15</v>
      </c>
      <c r="S21" s="8">
        <v>1</v>
      </c>
      <c r="T21" s="8" t="s">
        <v>80</v>
      </c>
      <c r="X21" s="5">
        <v>1</v>
      </c>
      <c r="AP21" s="12"/>
      <c r="AQ21" s="12"/>
      <c r="AR21" s="12"/>
      <c r="AS21" s="12">
        <v>1</v>
      </c>
      <c r="AT21" s="12">
        <v>1</v>
      </c>
      <c r="AU21" s="12"/>
      <c r="AV21" s="12"/>
      <c r="AW21" s="12"/>
      <c r="AX21" s="12"/>
      <c r="AY21" s="12"/>
      <c r="AZ21" s="12">
        <v>1</v>
      </c>
      <c r="BA21" s="12"/>
      <c r="BB21" s="12"/>
      <c r="BC21" s="12"/>
      <c r="BD21" s="12"/>
      <c r="BE21" s="14">
        <v>1</v>
      </c>
      <c r="BF21" s="12"/>
      <c r="BG21" s="12">
        <v>1</v>
      </c>
      <c r="BH21" s="12">
        <v>1</v>
      </c>
      <c r="BI21" s="12">
        <v>1</v>
      </c>
      <c r="BJ21" s="12"/>
      <c r="BK21" s="12"/>
      <c r="BL21" s="12">
        <v>1</v>
      </c>
      <c r="BM21" s="12"/>
      <c r="BN21" s="12">
        <v>1</v>
      </c>
      <c r="BO21" s="12"/>
      <c r="BP21" s="12"/>
      <c r="BQ21" s="12"/>
      <c r="BR21" s="12"/>
      <c r="BS21" s="12"/>
      <c r="BT21" s="12">
        <v>1</v>
      </c>
      <c r="BU21" s="12">
        <v>1</v>
      </c>
      <c r="BV21" s="12"/>
      <c r="BW21" s="12"/>
      <c r="BX21" s="12"/>
    </row>
    <row r="22" spans="1:76" ht="93" x14ac:dyDescent="0.35">
      <c r="A22" s="5">
        <v>40</v>
      </c>
      <c r="B22" s="8" t="s">
        <v>343</v>
      </c>
      <c r="C22" s="8" t="s">
        <v>148</v>
      </c>
      <c r="D22" s="8" t="s">
        <v>149</v>
      </c>
      <c r="E22" s="8" t="s">
        <v>71</v>
      </c>
      <c r="F22" s="8" t="s">
        <v>344</v>
      </c>
      <c r="G22" s="8"/>
      <c r="H22" s="8">
        <v>12</v>
      </c>
      <c r="I22" s="8">
        <v>30</v>
      </c>
      <c r="J22" s="8" t="s">
        <v>518</v>
      </c>
      <c r="K22" s="8" t="s">
        <v>479</v>
      </c>
      <c r="L22" s="8" t="s">
        <v>519</v>
      </c>
      <c r="M22" s="12">
        <v>30</v>
      </c>
      <c r="N22" s="12"/>
      <c r="O22" s="12"/>
      <c r="P22" s="12"/>
      <c r="Q22" s="12"/>
      <c r="R22" s="8">
        <f t="shared" si="5"/>
        <v>30</v>
      </c>
      <c r="S22" s="12">
        <v>2</v>
      </c>
      <c r="T22" s="8" t="s">
        <v>80</v>
      </c>
      <c r="AF22" s="5">
        <v>1</v>
      </c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>
        <v>1</v>
      </c>
      <c r="BF22" s="12"/>
      <c r="BG22" s="12">
        <v>1</v>
      </c>
      <c r="BH22" s="12">
        <v>1</v>
      </c>
      <c r="BI22" s="12"/>
      <c r="BJ22" s="12"/>
      <c r="BK22" s="12">
        <v>1</v>
      </c>
      <c r="BL22" s="12">
        <v>1</v>
      </c>
      <c r="BM22" s="12"/>
      <c r="BN22" s="12"/>
      <c r="BO22" s="12"/>
      <c r="BP22" s="12"/>
      <c r="BQ22" s="12"/>
      <c r="BR22" s="12"/>
      <c r="BS22" s="12"/>
      <c r="BT22" s="12">
        <v>1</v>
      </c>
      <c r="BU22" s="12">
        <v>1</v>
      </c>
      <c r="BV22" s="12">
        <v>1</v>
      </c>
      <c r="BW22" s="12"/>
      <c r="BX22" s="12"/>
    </row>
    <row r="23" spans="1:76" ht="31" x14ac:dyDescent="0.35">
      <c r="A23" s="5">
        <v>41</v>
      </c>
      <c r="B23" s="5" t="s">
        <v>150</v>
      </c>
      <c r="C23" s="5" t="s">
        <v>151</v>
      </c>
      <c r="D23" s="5" t="s">
        <v>152</v>
      </c>
      <c r="E23" s="5" t="s">
        <v>71</v>
      </c>
      <c r="F23" s="5" t="s">
        <v>153</v>
      </c>
      <c r="H23" s="5">
        <v>10</v>
      </c>
      <c r="I23" s="5">
        <v>20</v>
      </c>
      <c r="J23" s="7" t="s">
        <v>520</v>
      </c>
      <c r="L23" s="6" t="s">
        <v>419</v>
      </c>
      <c r="M23" s="5">
        <v>24</v>
      </c>
      <c r="P23" s="5">
        <v>6</v>
      </c>
      <c r="R23" s="5">
        <f t="shared" ref="R23" si="6">SUM(M23:Q23)</f>
        <v>30</v>
      </c>
      <c r="S23" s="5">
        <v>3</v>
      </c>
      <c r="T23" s="5" t="s">
        <v>80</v>
      </c>
      <c r="Y23" s="5">
        <v>1</v>
      </c>
      <c r="AQ23" s="5">
        <v>1</v>
      </c>
      <c r="AR23" s="5">
        <v>1</v>
      </c>
      <c r="AS23" s="5">
        <v>1</v>
      </c>
      <c r="BG23" s="5">
        <v>1</v>
      </c>
      <c r="BH23" s="5">
        <v>1</v>
      </c>
      <c r="BK23" s="5">
        <v>1</v>
      </c>
      <c r="BL23" s="5">
        <v>1</v>
      </c>
      <c r="BN23" s="5">
        <v>1</v>
      </c>
      <c r="BT23" s="5">
        <v>1</v>
      </c>
      <c r="BW23" s="5">
        <v>1</v>
      </c>
    </row>
    <row r="24" spans="1:76" ht="46.5" x14ac:dyDescent="0.35">
      <c r="A24" s="5">
        <v>42</v>
      </c>
      <c r="B24" s="8" t="s">
        <v>154</v>
      </c>
      <c r="C24" s="6" t="s">
        <v>155</v>
      </c>
      <c r="D24" s="6" t="s">
        <v>156</v>
      </c>
      <c r="E24" s="6" t="s">
        <v>78</v>
      </c>
      <c r="F24" s="6" t="s">
        <v>157</v>
      </c>
      <c r="G24" s="6"/>
      <c r="H24" s="6">
        <v>12</v>
      </c>
      <c r="I24" s="6">
        <v>50</v>
      </c>
      <c r="J24" s="7" t="s">
        <v>436</v>
      </c>
      <c r="K24" s="6" t="s">
        <v>437</v>
      </c>
      <c r="L24" s="6" t="s">
        <v>435</v>
      </c>
      <c r="M24" s="6">
        <v>30</v>
      </c>
      <c r="N24" s="6"/>
      <c r="O24" s="6"/>
      <c r="P24" s="6"/>
      <c r="Q24" s="6"/>
      <c r="R24" s="6">
        <f t="shared" si="5"/>
        <v>30</v>
      </c>
      <c r="S24" s="6">
        <v>2</v>
      </c>
      <c r="T24" s="6" t="s">
        <v>70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H24" s="6">
        <v>1</v>
      </c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>
        <v>1</v>
      </c>
      <c r="AU24" s="6"/>
      <c r="AV24" s="6"/>
      <c r="AW24" s="6">
        <v>1</v>
      </c>
      <c r="AX24" s="6">
        <v>1</v>
      </c>
      <c r="AY24" s="6"/>
      <c r="AZ24" s="6"/>
      <c r="BA24" s="6"/>
      <c r="BB24" s="6"/>
      <c r="BC24" s="6"/>
      <c r="BD24" s="6"/>
      <c r="BE24" s="6"/>
      <c r="BF24" s="6"/>
      <c r="BG24" s="6">
        <v>1</v>
      </c>
      <c r="BH24" s="6">
        <v>1</v>
      </c>
      <c r="BI24" s="6"/>
      <c r="BJ24" s="6"/>
      <c r="BK24" s="6">
        <v>1</v>
      </c>
      <c r="BL24" s="6">
        <v>1</v>
      </c>
      <c r="BM24" s="6"/>
      <c r="BN24" s="6">
        <v>1</v>
      </c>
      <c r="BO24" s="6"/>
      <c r="BP24" s="6">
        <v>1</v>
      </c>
      <c r="BQ24" s="6"/>
      <c r="BR24" s="6"/>
      <c r="BS24" s="6"/>
      <c r="BT24" s="6">
        <v>1</v>
      </c>
      <c r="BU24" s="6"/>
      <c r="BV24" s="6"/>
      <c r="BW24" s="6"/>
      <c r="BX24" s="6"/>
    </row>
    <row r="25" spans="1:76" ht="31" x14ac:dyDescent="0.35">
      <c r="A25" s="5">
        <v>43</v>
      </c>
      <c r="B25" s="8" t="s">
        <v>158</v>
      </c>
      <c r="C25" s="8" t="s">
        <v>159</v>
      </c>
      <c r="D25" s="8" t="s">
        <v>160</v>
      </c>
      <c r="E25" s="8" t="s">
        <v>71</v>
      </c>
      <c r="F25" s="8" t="s">
        <v>161</v>
      </c>
      <c r="G25" s="8"/>
      <c r="H25" s="8">
        <v>10</v>
      </c>
      <c r="I25" s="8">
        <v>20</v>
      </c>
      <c r="J25" s="8"/>
      <c r="K25" s="8"/>
      <c r="L25" s="8"/>
      <c r="M25" s="8"/>
      <c r="N25" s="8"/>
      <c r="O25" s="8"/>
      <c r="P25" s="8">
        <v>45</v>
      </c>
      <c r="Q25" s="8"/>
      <c r="R25" s="8">
        <f t="shared" si="5"/>
        <v>45</v>
      </c>
      <c r="S25" s="8">
        <v>3</v>
      </c>
      <c r="T25" s="8" t="s">
        <v>80</v>
      </c>
      <c r="AL25" s="5">
        <v>1</v>
      </c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>
        <v>1</v>
      </c>
      <c r="BI25" s="8"/>
      <c r="BJ25" s="8"/>
      <c r="BK25" s="8">
        <v>1</v>
      </c>
      <c r="BL25" s="8">
        <v>1</v>
      </c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</row>
    <row r="26" spans="1:76" ht="31" x14ac:dyDescent="0.35">
      <c r="A26" s="5">
        <v>44</v>
      </c>
      <c r="B26" s="6" t="s">
        <v>345</v>
      </c>
      <c r="C26" s="8" t="s">
        <v>162</v>
      </c>
      <c r="D26" s="8" t="s">
        <v>163</v>
      </c>
      <c r="E26" s="8" t="s">
        <v>78</v>
      </c>
      <c r="F26" s="8" t="s">
        <v>164</v>
      </c>
      <c r="G26" s="8"/>
      <c r="H26" s="8">
        <v>12</v>
      </c>
      <c r="I26" s="8" t="s">
        <v>385</v>
      </c>
      <c r="J26" s="8"/>
      <c r="K26" s="8"/>
      <c r="L26" s="8"/>
      <c r="M26" s="8">
        <v>20</v>
      </c>
      <c r="N26" s="12"/>
      <c r="O26" s="12"/>
      <c r="P26" s="12"/>
      <c r="Q26" s="12">
        <v>10</v>
      </c>
      <c r="R26" s="8">
        <f t="shared" si="5"/>
        <v>30</v>
      </c>
      <c r="S26" s="8">
        <v>2</v>
      </c>
      <c r="T26" s="8" t="s">
        <v>80</v>
      </c>
      <c r="U26" s="6"/>
      <c r="V26" s="6"/>
      <c r="W26" s="6"/>
      <c r="X26" s="6">
        <v>1</v>
      </c>
      <c r="Y26" s="6"/>
      <c r="Z26" s="6"/>
      <c r="AA26" s="6"/>
      <c r="AB26" s="6"/>
      <c r="AC26" s="6"/>
      <c r="AD26" s="6"/>
      <c r="AE26" s="6"/>
      <c r="AH26" s="6"/>
      <c r="AI26" s="6"/>
      <c r="AJ26" s="6"/>
      <c r="AK26" s="6"/>
      <c r="AL26" s="6"/>
      <c r="AM26" s="6"/>
      <c r="AN26" s="6"/>
      <c r="AO26" s="6"/>
      <c r="AP26" s="12"/>
      <c r="AQ26" s="12"/>
      <c r="AR26" s="12"/>
      <c r="AS26" s="12"/>
      <c r="AT26" s="12">
        <v>1</v>
      </c>
      <c r="AU26" s="12"/>
      <c r="AV26" s="12"/>
      <c r="AW26" s="12"/>
      <c r="AX26" s="12">
        <v>1</v>
      </c>
      <c r="AY26" s="12"/>
      <c r="AZ26" s="12">
        <v>1</v>
      </c>
      <c r="BA26" s="12"/>
      <c r="BB26" s="12"/>
      <c r="BC26" s="12"/>
      <c r="BD26" s="12"/>
      <c r="BE26" s="12">
        <v>1</v>
      </c>
      <c r="BF26" s="12">
        <v>1</v>
      </c>
      <c r="BG26" s="12">
        <v>1</v>
      </c>
      <c r="BH26" s="12"/>
      <c r="BI26" s="12"/>
      <c r="BJ26" s="12"/>
      <c r="BK26" s="12">
        <v>1</v>
      </c>
      <c r="BL26" s="12"/>
      <c r="BM26" s="12">
        <v>1</v>
      </c>
      <c r="BN26" s="12">
        <v>1</v>
      </c>
      <c r="BO26" s="12">
        <v>1</v>
      </c>
      <c r="BP26" s="12">
        <v>1</v>
      </c>
      <c r="BQ26" s="12"/>
      <c r="BR26" s="12"/>
      <c r="BS26" s="12"/>
      <c r="BT26" s="12"/>
      <c r="BU26" s="12">
        <v>1</v>
      </c>
      <c r="BV26" s="12">
        <v>1</v>
      </c>
      <c r="BW26" s="12">
        <v>1</v>
      </c>
      <c r="BX26" s="12"/>
    </row>
    <row r="27" spans="1:76" ht="77.5" x14ac:dyDescent="0.35">
      <c r="A27" s="5">
        <v>46</v>
      </c>
      <c r="B27" s="5" t="s">
        <v>166</v>
      </c>
      <c r="C27" s="6" t="s">
        <v>167</v>
      </c>
      <c r="D27" s="6" t="s">
        <v>168</v>
      </c>
      <c r="E27" s="5" t="s">
        <v>78</v>
      </c>
      <c r="F27" s="6" t="s">
        <v>169</v>
      </c>
      <c r="G27" s="6"/>
      <c r="H27" s="6">
        <v>12</v>
      </c>
      <c r="I27" s="6">
        <v>15</v>
      </c>
      <c r="J27" s="6" t="s">
        <v>450</v>
      </c>
      <c r="K27" s="6" t="s">
        <v>451</v>
      </c>
      <c r="L27" s="6" t="s">
        <v>452</v>
      </c>
      <c r="M27" s="5">
        <v>30</v>
      </c>
      <c r="R27" s="5">
        <f t="shared" ref="R27:R29" si="7">SUM(M27:Q27)</f>
        <v>30</v>
      </c>
      <c r="S27" s="5">
        <v>2</v>
      </c>
      <c r="T27" s="5" t="s">
        <v>70</v>
      </c>
      <c r="AK27" s="5">
        <v>1</v>
      </c>
      <c r="AP27" s="6"/>
      <c r="AQ27" s="6">
        <v>1</v>
      </c>
      <c r="AS27" s="5">
        <v>1</v>
      </c>
      <c r="AU27" s="5">
        <v>1</v>
      </c>
      <c r="AV27" s="5">
        <v>1</v>
      </c>
      <c r="AW27" s="5">
        <v>1</v>
      </c>
      <c r="BG27" s="5">
        <v>1</v>
      </c>
      <c r="BH27" s="5">
        <v>1</v>
      </c>
      <c r="BK27" s="5">
        <v>1</v>
      </c>
      <c r="BL27" s="5">
        <v>1</v>
      </c>
      <c r="BN27" s="5">
        <v>1</v>
      </c>
      <c r="BP27" s="10">
        <v>1</v>
      </c>
      <c r="BU27" s="5">
        <v>1</v>
      </c>
      <c r="BW27" s="5">
        <v>1</v>
      </c>
    </row>
    <row r="28" spans="1:76" ht="77.5" x14ac:dyDescent="0.35">
      <c r="A28" s="5">
        <v>48</v>
      </c>
      <c r="B28" s="8" t="s">
        <v>171</v>
      </c>
      <c r="C28" s="8" t="s">
        <v>172</v>
      </c>
      <c r="D28" s="8" t="s">
        <v>173</v>
      </c>
      <c r="E28" s="8" t="s">
        <v>78</v>
      </c>
      <c r="F28" s="8" t="s">
        <v>174</v>
      </c>
      <c r="G28" s="8" t="s">
        <v>521</v>
      </c>
      <c r="H28" s="8">
        <v>10</v>
      </c>
      <c r="I28" s="8">
        <v>15</v>
      </c>
      <c r="J28" s="8" t="s">
        <v>522</v>
      </c>
      <c r="K28" s="8" t="s">
        <v>440</v>
      </c>
      <c r="L28" s="8" t="s">
        <v>441</v>
      </c>
      <c r="M28" s="12">
        <v>15</v>
      </c>
      <c r="N28" s="12"/>
      <c r="O28" s="12"/>
      <c r="P28" s="12">
        <v>30</v>
      </c>
      <c r="Q28" s="12"/>
      <c r="R28" s="8">
        <f t="shared" si="7"/>
        <v>45</v>
      </c>
      <c r="S28" s="8">
        <v>4</v>
      </c>
      <c r="T28" s="8" t="s">
        <v>80</v>
      </c>
      <c r="AA28" s="5">
        <v>1</v>
      </c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>
        <v>1</v>
      </c>
      <c r="BI28" s="12"/>
      <c r="BJ28" s="12"/>
      <c r="BK28" s="12">
        <v>1</v>
      </c>
      <c r="BL28" s="12"/>
      <c r="BM28" s="12"/>
      <c r="BN28" s="12">
        <v>1</v>
      </c>
      <c r="BO28" s="12"/>
      <c r="BP28" s="14">
        <v>1</v>
      </c>
      <c r="BQ28" s="12"/>
      <c r="BR28" s="12"/>
      <c r="BS28" s="12"/>
      <c r="BT28" s="12"/>
      <c r="BU28" s="12">
        <v>1</v>
      </c>
      <c r="BV28" s="12"/>
      <c r="BW28" s="12"/>
      <c r="BX28" s="12"/>
    </row>
    <row r="29" spans="1:76" ht="46.5" x14ac:dyDescent="0.35">
      <c r="A29" s="5">
        <v>49</v>
      </c>
      <c r="B29" s="8" t="s">
        <v>175</v>
      </c>
      <c r="C29" s="8" t="s">
        <v>176</v>
      </c>
      <c r="D29" s="8" t="s">
        <v>177</v>
      </c>
      <c r="E29" s="8" t="s">
        <v>78</v>
      </c>
      <c r="F29" s="12" t="s">
        <v>178</v>
      </c>
      <c r="G29" s="12"/>
      <c r="H29" s="12">
        <v>10</v>
      </c>
      <c r="I29" s="12">
        <v>25</v>
      </c>
      <c r="J29" s="8" t="s">
        <v>446</v>
      </c>
      <c r="K29" s="8" t="s">
        <v>447</v>
      </c>
      <c r="L29" s="12" t="s">
        <v>397</v>
      </c>
      <c r="M29" s="8">
        <v>6</v>
      </c>
      <c r="N29" s="12"/>
      <c r="O29" s="12">
        <v>24</v>
      </c>
      <c r="P29" s="12"/>
      <c r="Q29" s="12"/>
      <c r="R29" s="8">
        <f t="shared" si="7"/>
        <v>30</v>
      </c>
      <c r="S29" s="8">
        <v>4</v>
      </c>
      <c r="T29" s="8" t="s">
        <v>80</v>
      </c>
      <c r="X29" s="5">
        <v>1</v>
      </c>
      <c r="AP29" s="12"/>
      <c r="AQ29" s="12"/>
      <c r="AR29" s="12"/>
      <c r="AS29" s="12"/>
      <c r="AT29" s="12">
        <v>1</v>
      </c>
      <c r="AU29" s="12"/>
      <c r="AV29" s="12">
        <v>1</v>
      </c>
      <c r="AW29" s="12"/>
      <c r="AX29" s="12"/>
      <c r="AY29" s="12"/>
      <c r="AZ29" s="12">
        <v>1</v>
      </c>
      <c r="BA29" s="12"/>
      <c r="BB29" s="12"/>
      <c r="BC29" s="12"/>
      <c r="BD29" s="12"/>
      <c r="BE29" s="12"/>
      <c r="BF29" s="12"/>
      <c r="BG29" s="12">
        <v>1</v>
      </c>
      <c r="BH29" s="12">
        <v>1</v>
      </c>
      <c r="BI29" s="12"/>
      <c r="BJ29" s="12">
        <v>1</v>
      </c>
      <c r="BK29" s="12">
        <v>1</v>
      </c>
      <c r="BL29" s="12">
        <v>1</v>
      </c>
      <c r="BM29" s="12">
        <v>1</v>
      </c>
      <c r="BN29" s="12">
        <v>1</v>
      </c>
      <c r="BO29" s="12"/>
      <c r="BP29" s="12">
        <v>1</v>
      </c>
      <c r="BQ29" s="12"/>
      <c r="BR29" s="12"/>
      <c r="BS29" s="12"/>
      <c r="BT29" s="12">
        <v>1</v>
      </c>
      <c r="BU29" s="12">
        <v>1</v>
      </c>
      <c r="BV29" s="12">
        <v>1</v>
      </c>
      <c r="BW29" s="12">
        <v>1</v>
      </c>
      <c r="BX29" s="12">
        <v>1</v>
      </c>
    </row>
    <row r="30" spans="1:76" ht="123.5" x14ac:dyDescent="0.35">
      <c r="A30" s="5">
        <v>50</v>
      </c>
      <c r="B30" s="8" t="s">
        <v>179</v>
      </c>
      <c r="C30" s="8" t="s">
        <v>180</v>
      </c>
      <c r="D30" s="8" t="s">
        <v>181</v>
      </c>
      <c r="E30" s="8" t="s">
        <v>71</v>
      </c>
      <c r="F30" s="8" t="s">
        <v>182</v>
      </c>
      <c r="G30" s="8"/>
      <c r="H30" s="8">
        <v>10</v>
      </c>
      <c r="I30" s="8">
        <v>30</v>
      </c>
      <c r="J30" s="8" t="s">
        <v>523</v>
      </c>
      <c r="K30" s="8" t="s">
        <v>416</v>
      </c>
      <c r="L30" s="8"/>
      <c r="M30" s="12">
        <v>30</v>
      </c>
      <c r="N30" s="12"/>
      <c r="O30" s="12">
        <v>15</v>
      </c>
      <c r="P30" s="12">
        <v>15</v>
      </c>
      <c r="Q30" s="12"/>
      <c r="R30" s="8">
        <f>SUM(M30:Q30)</f>
        <v>60</v>
      </c>
      <c r="S30" s="8">
        <v>4</v>
      </c>
      <c r="T30" s="8" t="s">
        <v>70</v>
      </c>
      <c r="Y30" s="5">
        <v>1</v>
      </c>
      <c r="AP30" s="12"/>
      <c r="AQ30" s="12">
        <v>1</v>
      </c>
      <c r="AR30" s="12">
        <v>1</v>
      </c>
      <c r="AS30" s="12">
        <v>1</v>
      </c>
      <c r="AT30" s="12"/>
      <c r="AU30" s="12"/>
      <c r="AV30" s="12"/>
      <c r="AW30" s="12"/>
      <c r="AX30" s="12"/>
      <c r="AY30" s="12">
        <v>1</v>
      </c>
      <c r="AZ30" s="12"/>
      <c r="BA30" s="12">
        <v>1</v>
      </c>
      <c r="BB30" s="12"/>
      <c r="BC30" s="12"/>
      <c r="BD30" s="12"/>
      <c r="BE30" s="12"/>
      <c r="BF30" s="12"/>
      <c r="BG30" s="12">
        <v>1</v>
      </c>
      <c r="BH30" s="12">
        <v>1</v>
      </c>
      <c r="BI30" s="12"/>
      <c r="BJ30" s="12"/>
      <c r="BK30" s="12">
        <v>1</v>
      </c>
      <c r="BL30" s="12">
        <v>1</v>
      </c>
      <c r="BM30" s="12"/>
      <c r="BN30" s="12">
        <v>1</v>
      </c>
      <c r="BO30" s="12"/>
      <c r="BP30" s="12"/>
      <c r="BQ30" s="12"/>
      <c r="BR30" s="12"/>
      <c r="BS30" s="12"/>
      <c r="BT30" s="12"/>
      <c r="BU30" s="12">
        <v>1</v>
      </c>
      <c r="BV30" s="12"/>
      <c r="BW30" s="12"/>
      <c r="BX30" s="12"/>
    </row>
    <row r="31" spans="1:76" ht="93" x14ac:dyDescent="0.35">
      <c r="A31" s="5">
        <v>51</v>
      </c>
      <c r="B31" s="6" t="s">
        <v>377</v>
      </c>
      <c r="C31" s="6" t="s">
        <v>183</v>
      </c>
      <c r="D31" s="6" t="s">
        <v>184</v>
      </c>
      <c r="E31" s="6" t="s">
        <v>71</v>
      </c>
      <c r="F31" s="6" t="s">
        <v>185</v>
      </c>
      <c r="G31" s="6"/>
      <c r="H31" s="6">
        <v>10</v>
      </c>
      <c r="I31" s="6">
        <v>30</v>
      </c>
      <c r="J31" s="6" t="s">
        <v>524</v>
      </c>
      <c r="K31" s="6"/>
      <c r="L31" s="6" t="s">
        <v>410</v>
      </c>
      <c r="M31" s="6">
        <v>30</v>
      </c>
      <c r="N31" s="6"/>
      <c r="O31" s="6"/>
      <c r="P31" s="6"/>
      <c r="Q31" s="6"/>
      <c r="R31" s="6">
        <f>SUM(M31:Q31)</f>
        <v>30</v>
      </c>
      <c r="S31" s="6">
        <v>2</v>
      </c>
      <c r="T31" s="6" t="s">
        <v>70</v>
      </c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H31" s="6"/>
      <c r="AI31" s="6"/>
      <c r="AJ31" s="6"/>
      <c r="AK31" s="6"/>
      <c r="AL31" s="6"/>
      <c r="AM31" s="6">
        <v>1</v>
      </c>
      <c r="AN31" s="6"/>
      <c r="AO31" s="6"/>
      <c r="AP31" s="6"/>
      <c r="AQ31" s="6"/>
      <c r="AR31" s="6"/>
      <c r="AS31" s="6"/>
      <c r="AT31" s="6"/>
      <c r="AU31" s="6"/>
      <c r="AV31" s="6"/>
      <c r="AW31" s="6">
        <v>1</v>
      </c>
      <c r="AX31" s="6"/>
      <c r="AY31" s="6"/>
      <c r="AZ31" s="6"/>
      <c r="BA31" s="6"/>
      <c r="BB31" s="6">
        <v>1</v>
      </c>
      <c r="BC31" s="6"/>
      <c r="BD31" s="6"/>
      <c r="BE31" s="6"/>
      <c r="BF31" s="6"/>
      <c r="BG31" s="6">
        <v>1</v>
      </c>
      <c r="BH31" s="6">
        <v>1</v>
      </c>
      <c r="BI31" s="6"/>
      <c r="BJ31" s="6"/>
      <c r="BK31" s="6">
        <v>1</v>
      </c>
      <c r="BL31" s="6">
        <v>1</v>
      </c>
      <c r="BM31" s="6"/>
      <c r="BN31" s="6"/>
      <c r="BO31" s="6"/>
      <c r="BP31" s="6"/>
      <c r="BQ31" s="6"/>
      <c r="BR31" s="6"/>
      <c r="BS31" s="6"/>
      <c r="BT31" s="6"/>
      <c r="BU31" s="6">
        <v>1</v>
      </c>
      <c r="BV31" s="6"/>
      <c r="BW31" s="6"/>
      <c r="BX31" s="6"/>
    </row>
    <row r="32" spans="1:76" s="8" customFormat="1" ht="31" x14ac:dyDescent="0.35">
      <c r="A32" s="8">
        <v>52</v>
      </c>
      <c r="B32" s="8" t="s">
        <v>186</v>
      </c>
      <c r="C32" s="8" t="s">
        <v>187</v>
      </c>
      <c r="D32" s="8" t="s">
        <v>188</v>
      </c>
      <c r="E32" s="8" t="s">
        <v>78</v>
      </c>
      <c r="F32" s="8" t="s">
        <v>189</v>
      </c>
      <c r="H32" s="8">
        <v>12</v>
      </c>
      <c r="I32" s="8" t="s">
        <v>385</v>
      </c>
      <c r="J32" s="8" t="s">
        <v>429</v>
      </c>
      <c r="L32" s="8" t="s">
        <v>424</v>
      </c>
      <c r="M32" s="8">
        <v>30</v>
      </c>
      <c r="R32" s="8">
        <f>SUM(M32:Q32)</f>
        <v>30</v>
      </c>
      <c r="S32" s="8">
        <v>2</v>
      </c>
      <c r="T32" s="8" t="s">
        <v>80</v>
      </c>
      <c r="W32" s="8">
        <v>1</v>
      </c>
      <c r="AU32" s="8">
        <v>1</v>
      </c>
      <c r="AX32" s="8">
        <v>1</v>
      </c>
      <c r="BF32" s="8">
        <v>1</v>
      </c>
      <c r="BH32" s="8">
        <v>1</v>
      </c>
      <c r="BI32" s="8">
        <v>1</v>
      </c>
      <c r="BK32" s="8">
        <v>1</v>
      </c>
      <c r="BL32" s="8">
        <v>1</v>
      </c>
      <c r="BP32" s="8">
        <v>1</v>
      </c>
      <c r="BU32" s="8">
        <v>1</v>
      </c>
    </row>
    <row r="33" spans="1:76" ht="31" x14ac:dyDescent="0.35">
      <c r="A33" s="5">
        <v>58</v>
      </c>
      <c r="B33" s="8" t="s">
        <v>193</v>
      </c>
      <c r="C33" s="8" t="s">
        <v>194</v>
      </c>
      <c r="D33" s="8" t="s">
        <v>195</v>
      </c>
      <c r="E33" s="8" t="s">
        <v>78</v>
      </c>
      <c r="F33" s="8" t="s">
        <v>196</v>
      </c>
      <c r="G33" s="8"/>
      <c r="H33" s="8">
        <v>10</v>
      </c>
      <c r="I33" s="8">
        <v>10</v>
      </c>
      <c r="J33" s="9" t="s">
        <v>433</v>
      </c>
      <c r="K33" s="8" t="s">
        <v>434</v>
      </c>
      <c r="L33" s="8"/>
      <c r="M33" s="12"/>
      <c r="N33" s="12"/>
      <c r="O33" s="12">
        <v>30</v>
      </c>
      <c r="P33" s="12"/>
      <c r="Q33" s="12"/>
      <c r="R33" s="8">
        <f t="shared" ref="R33:R34" si="8">SUM(M33:Q33)</f>
        <v>30</v>
      </c>
      <c r="S33" s="8">
        <v>2</v>
      </c>
      <c r="T33" s="8" t="s">
        <v>80</v>
      </c>
      <c r="Z33" s="5">
        <v>1</v>
      </c>
      <c r="AP33" s="8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>
        <v>1</v>
      </c>
      <c r="BI33" s="12"/>
      <c r="BJ33" s="12"/>
      <c r="BK33" s="12">
        <v>1</v>
      </c>
      <c r="BL33" s="12"/>
      <c r="BM33" s="12"/>
      <c r="BN33" s="12"/>
      <c r="BO33" s="12"/>
      <c r="BP33" s="14">
        <v>1</v>
      </c>
      <c r="BQ33" s="12"/>
      <c r="BR33" s="12"/>
      <c r="BS33" s="12"/>
      <c r="BT33" s="12"/>
      <c r="BU33" s="12"/>
      <c r="BV33" s="12"/>
      <c r="BW33" s="12">
        <v>1</v>
      </c>
      <c r="BX33" s="12"/>
    </row>
    <row r="34" spans="1:76" ht="46.5" x14ac:dyDescent="0.35">
      <c r="A34" s="5">
        <v>60</v>
      </c>
      <c r="B34" s="6" t="s">
        <v>197</v>
      </c>
      <c r="C34" s="6" t="s">
        <v>198</v>
      </c>
      <c r="D34" s="6" t="s">
        <v>199</v>
      </c>
      <c r="E34" s="6" t="s">
        <v>71</v>
      </c>
      <c r="F34" s="6" t="s">
        <v>200</v>
      </c>
      <c r="G34" s="6"/>
      <c r="H34" s="6">
        <v>10</v>
      </c>
      <c r="I34" s="6">
        <v>18</v>
      </c>
      <c r="J34" s="7" t="s">
        <v>481</v>
      </c>
      <c r="K34" s="6"/>
      <c r="L34" s="6" t="s">
        <v>469</v>
      </c>
      <c r="M34" s="6"/>
      <c r="N34" s="6"/>
      <c r="O34" s="6"/>
      <c r="P34" s="6">
        <v>30</v>
      </c>
      <c r="Q34" s="6"/>
      <c r="R34" s="6">
        <f t="shared" si="8"/>
        <v>30</v>
      </c>
      <c r="S34" s="6">
        <v>3</v>
      </c>
      <c r="T34" s="6" t="s">
        <v>70</v>
      </c>
      <c r="U34" s="6"/>
      <c r="V34" s="6"/>
      <c r="W34" s="6"/>
      <c r="X34" s="6">
        <v>1</v>
      </c>
      <c r="Y34" s="6"/>
      <c r="Z34" s="6"/>
      <c r="AA34" s="6"/>
      <c r="AB34" s="6"/>
      <c r="AC34" s="6"/>
      <c r="AD34" s="6"/>
      <c r="AE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>
        <v>1</v>
      </c>
      <c r="BI34" s="6"/>
      <c r="BJ34" s="6"/>
      <c r="BK34" s="6">
        <v>1</v>
      </c>
      <c r="BL34" s="6">
        <v>1</v>
      </c>
      <c r="BM34" s="6"/>
      <c r="BN34" s="6"/>
      <c r="BO34" s="6"/>
      <c r="BP34" s="6"/>
      <c r="BQ34" s="6"/>
      <c r="BR34" s="6"/>
      <c r="BS34" s="6"/>
      <c r="BT34" s="6">
        <v>1</v>
      </c>
      <c r="BU34" s="6"/>
      <c r="BV34" s="6"/>
      <c r="BW34" s="6"/>
      <c r="BX34" s="6"/>
    </row>
    <row r="35" spans="1:76" ht="93" x14ac:dyDescent="0.35">
      <c r="A35" s="5">
        <v>101</v>
      </c>
      <c r="B35" s="8" t="s">
        <v>256</v>
      </c>
      <c r="C35" s="8" t="s">
        <v>257</v>
      </c>
      <c r="D35" s="8" t="s">
        <v>258</v>
      </c>
      <c r="E35" s="8" t="s">
        <v>71</v>
      </c>
      <c r="F35" s="8" t="s">
        <v>255</v>
      </c>
      <c r="G35" s="8"/>
      <c r="H35" s="8">
        <v>12</v>
      </c>
      <c r="I35" s="8">
        <v>20</v>
      </c>
      <c r="J35" s="9" t="s">
        <v>525</v>
      </c>
      <c r="K35" s="8" t="s">
        <v>470</v>
      </c>
      <c r="L35" s="8" t="s">
        <v>526</v>
      </c>
      <c r="M35" s="12">
        <v>30</v>
      </c>
      <c r="N35" s="12"/>
      <c r="O35" s="12"/>
      <c r="P35" s="12"/>
      <c r="Q35" s="12"/>
      <c r="R35" s="8">
        <f t="shared" ref="R35" si="9">SUM(M35:Q35)</f>
        <v>30</v>
      </c>
      <c r="S35" s="8">
        <v>2</v>
      </c>
      <c r="T35" s="8" t="s">
        <v>70</v>
      </c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H35" s="6"/>
      <c r="AI35" s="6"/>
      <c r="AJ35" s="6"/>
      <c r="AK35" s="6">
        <v>1</v>
      </c>
      <c r="AL35" s="6"/>
      <c r="AM35" s="6"/>
      <c r="AN35" s="6"/>
      <c r="AO35" s="6"/>
      <c r="AP35" s="12"/>
      <c r="AQ35" s="12">
        <v>1</v>
      </c>
      <c r="AR35" s="12"/>
      <c r="AS35" s="12"/>
      <c r="AT35" s="12"/>
      <c r="AU35" s="12">
        <v>1</v>
      </c>
      <c r="AV35" s="12"/>
      <c r="AW35" s="12">
        <v>1</v>
      </c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>
        <v>1</v>
      </c>
      <c r="BI35" s="12">
        <v>1</v>
      </c>
      <c r="BJ35" s="12">
        <v>1</v>
      </c>
      <c r="BK35" s="12">
        <v>1</v>
      </c>
      <c r="BL35" s="12">
        <v>1</v>
      </c>
      <c r="BM35" s="12">
        <v>1</v>
      </c>
      <c r="BN35" s="12"/>
      <c r="BO35" s="12"/>
      <c r="BP35" s="12"/>
      <c r="BQ35" s="12"/>
      <c r="BR35" s="12"/>
      <c r="BS35" s="12"/>
      <c r="BT35" s="12"/>
      <c r="BU35" s="12">
        <v>1</v>
      </c>
      <c r="BV35" s="12"/>
      <c r="BW35" s="12"/>
      <c r="BX35" s="12"/>
    </row>
    <row r="36" spans="1:76" ht="46.5" x14ac:dyDescent="0.35">
      <c r="A36" s="5">
        <v>64</v>
      </c>
      <c r="B36" s="6" t="s">
        <v>201</v>
      </c>
      <c r="C36" s="6" t="s">
        <v>202</v>
      </c>
      <c r="D36" s="6" t="s">
        <v>203</v>
      </c>
      <c r="E36" s="6" t="s">
        <v>71</v>
      </c>
      <c r="F36" s="6" t="s">
        <v>204</v>
      </c>
      <c r="G36" s="6"/>
      <c r="H36" s="6">
        <v>12</v>
      </c>
      <c r="I36" s="6" t="s">
        <v>385</v>
      </c>
      <c r="J36" s="6" t="s">
        <v>527</v>
      </c>
      <c r="K36" s="6" t="s">
        <v>417</v>
      </c>
      <c r="L36" s="6" t="s">
        <v>418</v>
      </c>
      <c r="M36" s="6">
        <v>30</v>
      </c>
      <c r="N36" s="6"/>
      <c r="O36" s="6"/>
      <c r="P36" s="6"/>
      <c r="Q36" s="6"/>
      <c r="R36" s="6">
        <f t="shared" ref="R36:R38" si="10">SUM(M36:Q36)</f>
        <v>30</v>
      </c>
      <c r="S36" s="6">
        <v>3</v>
      </c>
      <c r="T36" s="6" t="s">
        <v>70</v>
      </c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H36" s="6"/>
      <c r="AI36" s="6">
        <v>1</v>
      </c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>
        <v>1</v>
      </c>
      <c r="AW36" s="6">
        <v>1</v>
      </c>
      <c r="AX36" s="6"/>
      <c r="AY36" s="6"/>
      <c r="AZ36" s="6"/>
      <c r="BA36" s="6"/>
      <c r="BB36" s="6"/>
      <c r="BC36" s="6"/>
      <c r="BD36" s="6"/>
      <c r="BE36" s="6"/>
      <c r="BF36" s="6"/>
      <c r="BG36" s="6">
        <v>1</v>
      </c>
      <c r="BH36" s="6">
        <v>1</v>
      </c>
      <c r="BI36" s="6"/>
      <c r="BJ36" s="6"/>
      <c r="BK36" s="6">
        <v>1</v>
      </c>
      <c r="BL36" s="6">
        <v>1</v>
      </c>
      <c r="BM36" s="6"/>
      <c r="BN36" s="6">
        <v>1</v>
      </c>
      <c r="BO36" s="6"/>
      <c r="BP36" s="6"/>
      <c r="BQ36" s="6"/>
      <c r="BR36" s="6"/>
      <c r="BS36" s="6"/>
      <c r="BT36" s="6">
        <v>1</v>
      </c>
      <c r="BU36" s="6"/>
      <c r="BV36" s="6"/>
      <c r="BW36" s="6"/>
      <c r="BX36" s="6"/>
    </row>
    <row r="37" spans="1:76" x14ac:dyDescent="0.35">
      <c r="A37" s="5">
        <v>65</v>
      </c>
      <c r="B37" s="8" t="s">
        <v>205</v>
      </c>
      <c r="C37" s="8" t="s">
        <v>206</v>
      </c>
      <c r="D37" s="8" t="s">
        <v>207</v>
      </c>
      <c r="E37" s="8" t="s">
        <v>71</v>
      </c>
      <c r="F37" s="8" t="s">
        <v>140</v>
      </c>
      <c r="G37" s="8"/>
      <c r="H37" s="8">
        <v>15</v>
      </c>
      <c r="I37" s="8">
        <v>30</v>
      </c>
      <c r="J37" s="8"/>
      <c r="K37" s="8"/>
      <c r="L37" s="8"/>
      <c r="M37" s="12">
        <v>30</v>
      </c>
      <c r="N37" s="12">
        <v>15</v>
      </c>
      <c r="O37" s="12"/>
      <c r="P37" s="12"/>
      <c r="Q37" s="12"/>
      <c r="R37" s="8">
        <f t="shared" si="10"/>
        <v>45</v>
      </c>
      <c r="S37" s="8">
        <v>3</v>
      </c>
      <c r="T37" s="8" t="s">
        <v>80</v>
      </c>
      <c r="AD37" s="5">
        <v>1</v>
      </c>
      <c r="AP37" s="12"/>
      <c r="AQ37" s="12"/>
      <c r="AR37" s="12"/>
      <c r="AS37" s="12"/>
      <c r="AT37" s="12"/>
      <c r="AU37" s="12">
        <v>1</v>
      </c>
      <c r="AV37" s="12">
        <v>1</v>
      </c>
      <c r="AW37" s="12">
        <v>1</v>
      </c>
      <c r="AX37" s="12"/>
      <c r="AY37" s="12"/>
      <c r="AZ37" s="12"/>
      <c r="BA37" s="12"/>
      <c r="BB37" s="12"/>
      <c r="BC37" s="12"/>
      <c r="BD37" s="12"/>
      <c r="BE37" s="12"/>
      <c r="BF37" s="12"/>
      <c r="BG37" s="12">
        <v>1</v>
      </c>
      <c r="BH37" s="12">
        <v>1</v>
      </c>
      <c r="BI37" s="12"/>
      <c r="BJ37" s="12"/>
      <c r="BK37" s="12">
        <v>1</v>
      </c>
      <c r="BL37" s="12">
        <v>1</v>
      </c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>
        <v>1</v>
      </c>
      <c r="BX37" s="12">
        <v>1</v>
      </c>
    </row>
    <row r="38" spans="1:76" ht="62" x14ac:dyDescent="0.35">
      <c r="A38" s="5">
        <v>66</v>
      </c>
      <c r="B38" s="5" t="s">
        <v>208</v>
      </c>
      <c r="C38" s="6" t="s">
        <v>209</v>
      </c>
      <c r="D38" s="6" t="s">
        <v>210</v>
      </c>
      <c r="E38" s="6" t="s">
        <v>78</v>
      </c>
      <c r="F38" s="6" t="s">
        <v>108</v>
      </c>
      <c r="G38" s="6"/>
      <c r="H38" s="6">
        <v>10</v>
      </c>
      <c r="I38" s="6">
        <v>24</v>
      </c>
      <c r="J38" s="6" t="s">
        <v>528</v>
      </c>
      <c r="K38" s="6"/>
      <c r="L38" s="6" t="s">
        <v>424</v>
      </c>
      <c r="M38" s="5">
        <v>30</v>
      </c>
      <c r="O38" s="5">
        <v>30</v>
      </c>
      <c r="R38" s="6">
        <f t="shared" si="10"/>
        <v>60</v>
      </c>
      <c r="S38" s="5">
        <v>4</v>
      </c>
      <c r="T38" s="5" t="s">
        <v>70</v>
      </c>
      <c r="Y38" s="5">
        <v>1</v>
      </c>
      <c r="AR38" s="5">
        <v>1</v>
      </c>
      <c r="BG38" s="5">
        <v>1</v>
      </c>
      <c r="BH38" s="5">
        <v>1</v>
      </c>
      <c r="BI38" s="5">
        <v>1</v>
      </c>
      <c r="BJ38" s="5">
        <v>1</v>
      </c>
      <c r="BK38" s="5">
        <v>1</v>
      </c>
      <c r="BL38" s="5">
        <v>1</v>
      </c>
      <c r="BN38" s="5">
        <v>1</v>
      </c>
      <c r="BP38" s="5">
        <v>1</v>
      </c>
      <c r="BQ38" s="5">
        <v>1</v>
      </c>
      <c r="BR38" s="5">
        <v>1</v>
      </c>
      <c r="BT38" s="5">
        <v>1</v>
      </c>
      <c r="BU38" s="5">
        <v>1</v>
      </c>
      <c r="BW38" s="5">
        <v>1</v>
      </c>
    </row>
    <row r="39" spans="1:76" ht="77" x14ac:dyDescent="0.35">
      <c r="A39" s="5">
        <v>68</v>
      </c>
      <c r="B39" s="6" t="s">
        <v>211</v>
      </c>
      <c r="C39" s="6" t="s">
        <v>212</v>
      </c>
      <c r="D39" s="6" t="s">
        <v>213</v>
      </c>
      <c r="E39" s="6" t="s">
        <v>78</v>
      </c>
      <c r="F39" s="6" t="s">
        <v>214</v>
      </c>
      <c r="G39" s="6"/>
      <c r="H39" s="6">
        <v>12</v>
      </c>
      <c r="I39" s="6">
        <v>50</v>
      </c>
      <c r="J39" s="6" t="s">
        <v>529</v>
      </c>
      <c r="K39" s="6" t="s">
        <v>423</v>
      </c>
      <c r="L39" s="6" t="s">
        <v>409</v>
      </c>
      <c r="M39" s="6">
        <v>30</v>
      </c>
      <c r="N39" s="6"/>
      <c r="O39" s="6"/>
      <c r="P39" s="6"/>
      <c r="Q39" s="6"/>
      <c r="R39" s="6">
        <v>30</v>
      </c>
      <c r="S39" s="6">
        <v>2</v>
      </c>
      <c r="T39" s="6" t="s">
        <v>80</v>
      </c>
      <c r="U39" s="6"/>
      <c r="V39" s="6">
        <v>1</v>
      </c>
      <c r="W39" s="6"/>
      <c r="X39" s="6"/>
      <c r="Y39" s="6"/>
      <c r="Z39" s="6"/>
      <c r="AA39" s="6"/>
      <c r="AB39" s="6"/>
      <c r="AC39" s="6"/>
      <c r="AD39" s="6"/>
      <c r="AE39" s="6"/>
      <c r="AH39" s="6"/>
      <c r="AI39" s="6"/>
      <c r="AJ39" s="6"/>
      <c r="AK39" s="6"/>
      <c r="AL39" s="6"/>
      <c r="AM39" s="6"/>
      <c r="AN39" s="6"/>
      <c r="AO39" s="6"/>
      <c r="AP39" s="6">
        <v>1</v>
      </c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>
        <v>1</v>
      </c>
      <c r="BG39" s="6">
        <v>1</v>
      </c>
      <c r="BH39" s="6">
        <v>1</v>
      </c>
      <c r="BI39" s="6"/>
      <c r="BJ39" s="6"/>
      <c r="BK39" s="6">
        <v>1</v>
      </c>
      <c r="BL39" s="6">
        <v>1</v>
      </c>
      <c r="BM39" s="6"/>
      <c r="BN39" s="6">
        <v>1</v>
      </c>
      <c r="BO39" s="6"/>
      <c r="BP39" s="7">
        <v>1</v>
      </c>
      <c r="BQ39" s="6"/>
      <c r="BR39" s="6"/>
      <c r="BS39" s="6"/>
      <c r="BT39" s="6"/>
      <c r="BU39" s="6">
        <v>1</v>
      </c>
      <c r="BV39" s="6"/>
      <c r="BW39" s="6"/>
      <c r="BX39" s="6"/>
    </row>
    <row r="40" spans="1:76" ht="46.5" x14ac:dyDescent="0.35">
      <c r="A40" s="5">
        <v>69</v>
      </c>
      <c r="B40" s="6" t="s">
        <v>346</v>
      </c>
      <c r="C40" s="6" t="s">
        <v>215</v>
      </c>
      <c r="D40" s="6" t="s">
        <v>216</v>
      </c>
      <c r="E40" s="6" t="s">
        <v>71</v>
      </c>
      <c r="F40" s="6" t="s">
        <v>217</v>
      </c>
      <c r="G40" s="6"/>
      <c r="H40" s="6">
        <v>10</v>
      </c>
      <c r="I40" s="6">
        <v>36</v>
      </c>
      <c r="J40" s="6"/>
      <c r="K40" s="6"/>
      <c r="L40" s="6"/>
      <c r="M40" s="6">
        <v>15</v>
      </c>
      <c r="N40" s="6"/>
      <c r="O40" s="6">
        <v>15</v>
      </c>
      <c r="P40" s="6"/>
      <c r="Q40" s="6"/>
      <c r="R40" s="6">
        <f t="shared" ref="R40:R43" si="11">SUM(M40:Q40)</f>
        <v>30</v>
      </c>
      <c r="S40" s="6">
        <v>2</v>
      </c>
      <c r="T40" s="6" t="s">
        <v>70</v>
      </c>
      <c r="U40" s="6"/>
      <c r="V40" s="6"/>
      <c r="W40" s="6"/>
      <c r="X40" s="6"/>
      <c r="Y40" s="6"/>
      <c r="Z40" s="6"/>
      <c r="AA40" s="6"/>
      <c r="AB40" s="6"/>
      <c r="AC40" s="6">
        <v>1</v>
      </c>
      <c r="AD40" s="6"/>
      <c r="AE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>
        <v>1</v>
      </c>
      <c r="AT40" s="6">
        <v>1</v>
      </c>
      <c r="AU40" s="6"/>
      <c r="AV40" s="6">
        <v>1</v>
      </c>
      <c r="AW40" s="6"/>
      <c r="AX40" s="6"/>
      <c r="AY40" s="6"/>
      <c r="AZ40" s="6">
        <v>1</v>
      </c>
      <c r="BA40" s="6">
        <v>1</v>
      </c>
      <c r="BB40" s="6"/>
      <c r="BC40" s="6"/>
      <c r="BD40" s="6"/>
      <c r="BE40" s="6">
        <v>1</v>
      </c>
      <c r="BF40" s="6">
        <v>1</v>
      </c>
      <c r="BG40" s="6">
        <v>1</v>
      </c>
      <c r="BH40" s="6">
        <v>1</v>
      </c>
      <c r="BI40" s="6"/>
      <c r="BJ40" s="6"/>
      <c r="BK40" s="6">
        <v>1</v>
      </c>
      <c r="BL40" s="6">
        <v>1</v>
      </c>
      <c r="BM40" s="6"/>
      <c r="BN40" s="6">
        <v>1</v>
      </c>
      <c r="BO40" s="6"/>
      <c r="BP40" s="6"/>
      <c r="BQ40" s="6"/>
      <c r="BR40" s="6"/>
      <c r="BS40" s="6"/>
      <c r="BT40" s="6"/>
      <c r="BU40" s="6">
        <v>1</v>
      </c>
      <c r="BV40" s="6"/>
      <c r="BW40" s="6">
        <v>1</v>
      </c>
      <c r="BX40" s="6"/>
    </row>
    <row r="41" spans="1:76" ht="31" x14ac:dyDescent="0.35">
      <c r="A41" s="5">
        <v>72</v>
      </c>
      <c r="B41" s="5" t="s">
        <v>222</v>
      </c>
      <c r="C41" s="6" t="s">
        <v>223</v>
      </c>
      <c r="D41" s="6" t="s">
        <v>224</v>
      </c>
      <c r="E41" s="6" t="s">
        <v>71</v>
      </c>
      <c r="F41" s="6" t="s">
        <v>143</v>
      </c>
      <c r="G41" s="6"/>
      <c r="H41" s="6">
        <v>10</v>
      </c>
      <c r="I41" s="6">
        <v>15</v>
      </c>
      <c r="J41" s="6" t="s">
        <v>403</v>
      </c>
      <c r="K41" s="6" t="s">
        <v>401</v>
      </c>
      <c r="L41" s="6" t="s">
        <v>397</v>
      </c>
      <c r="M41" s="6">
        <v>15</v>
      </c>
      <c r="N41" s="6">
        <v>15</v>
      </c>
      <c r="O41" s="6">
        <v>15</v>
      </c>
      <c r="P41" s="6"/>
      <c r="Q41" s="6"/>
      <c r="R41" s="6">
        <f t="shared" si="11"/>
        <v>45</v>
      </c>
      <c r="S41" s="6">
        <v>3</v>
      </c>
      <c r="T41" s="6" t="s">
        <v>70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H41" s="6">
        <v>1</v>
      </c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>
        <v>1</v>
      </c>
      <c r="AX41" s="6"/>
      <c r="AY41" s="6"/>
      <c r="AZ41" s="6"/>
      <c r="BA41" s="6"/>
      <c r="BB41" s="6"/>
      <c r="BC41" s="6"/>
      <c r="BD41" s="6"/>
      <c r="BE41" s="6"/>
      <c r="BF41" s="6"/>
      <c r="BG41" s="6">
        <v>1</v>
      </c>
      <c r="BH41" s="6">
        <v>1</v>
      </c>
      <c r="BI41" s="6"/>
      <c r="BJ41" s="6"/>
      <c r="BK41" s="6">
        <v>1</v>
      </c>
      <c r="BL41" s="6">
        <v>1</v>
      </c>
      <c r="BM41" s="6"/>
      <c r="BN41" s="6">
        <v>1</v>
      </c>
      <c r="BO41" s="6"/>
      <c r="BP41" s="6"/>
      <c r="BQ41" s="6"/>
      <c r="BR41" s="6"/>
      <c r="BS41" s="6"/>
      <c r="BT41" s="6">
        <v>1</v>
      </c>
      <c r="BU41" s="6">
        <v>1</v>
      </c>
      <c r="BV41" s="6"/>
      <c r="BW41" s="6">
        <v>1</v>
      </c>
      <c r="BX41" s="6"/>
    </row>
    <row r="42" spans="1:76" ht="108.5" x14ac:dyDescent="0.35">
      <c r="A42" s="5">
        <v>75</v>
      </c>
      <c r="B42" s="8" t="s">
        <v>225</v>
      </c>
      <c r="C42" s="6" t="s">
        <v>226</v>
      </c>
      <c r="D42" s="6" t="s">
        <v>227</v>
      </c>
      <c r="E42" s="6" t="s">
        <v>78</v>
      </c>
      <c r="F42" s="6" t="s">
        <v>228</v>
      </c>
      <c r="G42" s="6"/>
      <c r="H42" s="6">
        <v>10</v>
      </c>
      <c r="I42" s="6">
        <v>20</v>
      </c>
      <c r="J42" s="6" t="s">
        <v>530</v>
      </c>
      <c r="K42" s="6" t="s">
        <v>473</v>
      </c>
      <c r="L42" s="6" t="s">
        <v>478</v>
      </c>
      <c r="M42" s="6">
        <v>30</v>
      </c>
      <c r="N42" s="6"/>
      <c r="O42" s="6">
        <v>15</v>
      </c>
      <c r="P42" s="6"/>
      <c r="Q42" s="6"/>
      <c r="R42" s="6">
        <f t="shared" si="11"/>
        <v>45</v>
      </c>
      <c r="S42" s="6">
        <v>3</v>
      </c>
      <c r="T42" s="6" t="s">
        <v>70</v>
      </c>
      <c r="U42" s="6"/>
      <c r="V42" s="6"/>
      <c r="W42" s="6"/>
      <c r="X42" s="6"/>
      <c r="Y42" s="6">
        <v>1</v>
      </c>
      <c r="Z42" s="6"/>
      <c r="AA42" s="6"/>
      <c r="AB42" s="6"/>
      <c r="AC42" s="6"/>
      <c r="AD42" s="6"/>
      <c r="AE42" s="6"/>
      <c r="AH42" s="6"/>
      <c r="AI42" s="6"/>
      <c r="AJ42" s="6"/>
      <c r="AK42" s="6"/>
      <c r="AL42" s="6"/>
      <c r="AM42" s="6"/>
      <c r="AN42" s="6"/>
      <c r="AO42" s="6"/>
      <c r="AP42" s="6"/>
      <c r="AQ42" s="6">
        <v>1</v>
      </c>
      <c r="AR42" s="6">
        <v>1</v>
      </c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>
        <v>1</v>
      </c>
      <c r="BH42" s="6">
        <v>1</v>
      </c>
      <c r="BI42" s="6"/>
      <c r="BJ42" s="6"/>
      <c r="BK42" s="6">
        <v>1</v>
      </c>
      <c r="BL42" s="6"/>
      <c r="BM42" s="6"/>
      <c r="BN42" s="6"/>
      <c r="BO42" s="6">
        <v>1</v>
      </c>
      <c r="BP42" s="7">
        <v>1</v>
      </c>
      <c r="BQ42" s="6"/>
      <c r="BR42" s="6"/>
      <c r="BS42" s="6"/>
      <c r="BT42" s="6">
        <v>1</v>
      </c>
      <c r="BU42" s="6"/>
      <c r="BV42" s="6"/>
      <c r="BW42" s="6">
        <v>1</v>
      </c>
      <c r="BX42" s="6"/>
    </row>
    <row r="43" spans="1:76" x14ac:dyDescent="0.35">
      <c r="A43" s="5">
        <v>76</v>
      </c>
      <c r="B43" s="5" t="s">
        <v>229</v>
      </c>
      <c r="C43" s="6" t="s">
        <v>230</v>
      </c>
      <c r="D43" s="6" t="s">
        <v>231</v>
      </c>
      <c r="E43" s="6" t="s">
        <v>71</v>
      </c>
      <c r="F43" s="6" t="s">
        <v>232</v>
      </c>
      <c r="G43" s="6"/>
      <c r="H43" s="6">
        <v>10</v>
      </c>
      <c r="I43" s="6">
        <v>60</v>
      </c>
      <c r="J43" s="6" t="s">
        <v>393</v>
      </c>
      <c r="K43" s="6" t="s">
        <v>392</v>
      </c>
      <c r="L43" s="6" t="s">
        <v>391</v>
      </c>
      <c r="M43" s="6">
        <v>30</v>
      </c>
      <c r="N43" s="6"/>
      <c r="O43" s="6">
        <v>15</v>
      </c>
      <c r="P43" s="6"/>
      <c r="Q43" s="6"/>
      <c r="R43" s="6">
        <f t="shared" si="11"/>
        <v>45</v>
      </c>
      <c r="S43" s="6">
        <v>3</v>
      </c>
      <c r="T43" s="6" t="s">
        <v>70</v>
      </c>
      <c r="U43" s="6"/>
      <c r="V43" s="6"/>
      <c r="W43" s="6"/>
      <c r="X43" s="6"/>
      <c r="Y43" s="6">
        <v>1</v>
      </c>
      <c r="Z43" s="6"/>
      <c r="AA43" s="6"/>
      <c r="AB43" s="6"/>
      <c r="AC43" s="6"/>
      <c r="AD43" s="6"/>
      <c r="AE43" s="6"/>
      <c r="AH43" s="6"/>
      <c r="AI43" s="6"/>
      <c r="AJ43" s="6"/>
      <c r="AK43" s="6"/>
      <c r="AL43" s="6"/>
      <c r="AM43" s="6"/>
      <c r="AN43" s="6"/>
      <c r="AO43" s="6"/>
      <c r="AP43" s="6"/>
      <c r="AQ43" s="6">
        <v>1</v>
      </c>
      <c r="AR43" s="6">
        <v>1</v>
      </c>
      <c r="AS43" s="6"/>
      <c r="AT43" s="6"/>
      <c r="AU43" s="6"/>
      <c r="AV43" s="6"/>
      <c r="AW43" s="6">
        <v>1</v>
      </c>
      <c r="AX43" s="6"/>
      <c r="AY43" s="6"/>
      <c r="AZ43" s="6"/>
      <c r="BA43" s="6"/>
      <c r="BB43" s="6"/>
      <c r="BC43" s="6"/>
      <c r="BD43" s="6"/>
      <c r="BE43" s="6"/>
      <c r="BF43" s="6"/>
      <c r="BG43" s="6">
        <v>1</v>
      </c>
      <c r="BH43" s="6">
        <v>1</v>
      </c>
      <c r="BI43" s="6"/>
      <c r="BJ43" s="6">
        <v>1</v>
      </c>
      <c r="BK43" s="6">
        <v>1</v>
      </c>
      <c r="BL43" s="6">
        <v>1</v>
      </c>
      <c r="BM43" s="6"/>
      <c r="BN43" s="6">
        <v>1</v>
      </c>
      <c r="BO43" s="6">
        <v>1</v>
      </c>
      <c r="BP43" s="6"/>
      <c r="BQ43" s="6"/>
      <c r="BR43" s="6">
        <v>1</v>
      </c>
      <c r="BS43" s="6"/>
      <c r="BT43" s="6">
        <v>1</v>
      </c>
      <c r="BU43" s="6">
        <v>1</v>
      </c>
      <c r="BV43" s="6"/>
      <c r="BW43" s="6">
        <v>1</v>
      </c>
      <c r="BX43" s="6"/>
    </row>
    <row r="44" spans="1:76" ht="93" x14ac:dyDescent="0.35">
      <c r="A44" s="5">
        <v>78</v>
      </c>
      <c r="B44" s="5" t="s">
        <v>233</v>
      </c>
      <c r="C44" s="6" t="s">
        <v>234</v>
      </c>
      <c r="D44" s="6" t="s">
        <v>235</v>
      </c>
      <c r="E44" s="6" t="s">
        <v>71</v>
      </c>
      <c r="F44" s="6" t="s">
        <v>236</v>
      </c>
      <c r="G44" s="6"/>
      <c r="H44" s="6">
        <v>10</v>
      </c>
      <c r="I44" s="6">
        <v>30</v>
      </c>
      <c r="J44" s="6" t="s">
        <v>531</v>
      </c>
      <c r="K44" s="6" t="s">
        <v>465</v>
      </c>
      <c r="L44" s="6" t="s">
        <v>404</v>
      </c>
      <c r="M44" s="6">
        <v>30</v>
      </c>
      <c r="N44" s="6"/>
      <c r="O44" s="6">
        <v>15</v>
      </c>
      <c r="P44" s="6">
        <v>15</v>
      </c>
      <c r="Q44" s="6"/>
      <c r="R44" s="6">
        <f t="shared" ref="R44" si="12">SUM(M44:Q44)</f>
        <v>60</v>
      </c>
      <c r="S44" s="6">
        <v>4</v>
      </c>
      <c r="T44" s="6" t="s">
        <v>69</v>
      </c>
      <c r="U44" s="6"/>
      <c r="V44" s="6"/>
      <c r="W44" s="6"/>
      <c r="X44" s="6"/>
      <c r="Y44" s="6">
        <v>1</v>
      </c>
      <c r="Z44" s="6"/>
      <c r="AA44" s="6"/>
      <c r="AB44" s="6"/>
      <c r="AC44" s="6"/>
      <c r="AD44" s="6"/>
      <c r="AE44" s="6"/>
      <c r="AH44" s="6"/>
      <c r="AI44" s="6"/>
      <c r="AJ44" s="6"/>
      <c r="AK44" s="6"/>
      <c r="AL44" s="6"/>
      <c r="AM44" s="6"/>
      <c r="AN44" s="6"/>
      <c r="AO44" s="6"/>
      <c r="AP44" s="6"/>
      <c r="AQ44" s="6">
        <v>1</v>
      </c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>
        <v>1</v>
      </c>
      <c r="BH44" s="6">
        <v>1</v>
      </c>
      <c r="BI44" s="6"/>
      <c r="BJ44" s="6"/>
      <c r="BK44" s="6">
        <v>1</v>
      </c>
      <c r="BL44" s="6"/>
      <c r="BM44" s="6"/>
      <c r="BN44" s="6"/>
      <c r="BO44" s="6"/>
      <c r="BP44" s="6">
        <v>1</v>
      </c>
      <c r="BQ44" s="6">
        <v>1</v>
      </c>
      <c r="BR44" s="6"/>
      <c r="BS44" s="6"/>
      <c r="BT44" s="6"/>
      <c r="BU44" s="6"/>
      <c r="BV44" s="6"/>
      <c r="BW44" s="6">
        <v>1</v>
      </c>
      <c r="BX44" s="6"/>
    </row>
    <row r="45" spans="1:76" ht="77.5" x14ac:dyDescent="0.35">
      <c r="A45" s="5">
        <v>91</v>
      </c>
      <c r="B45" s="5" t="s">
        <v>240</v>
      </c>
      <c r="C45" s="6" t="s">
        <v>237</v>
      </c>
      <c r="D45" s="6" t="s">
        <v>238</v>
      </c>
      <c r="E45" s="6" t="s">
        <v>78</v>
      </c>
      <c r="F45" s="6" t="s">
        <v>239</v>
      </c>
      <c r="G45" s="6" t="s">
        <v>386</v>
      </c>
      <c r="H45" s="6">
        <v>10</v>
      </c>
      <c r="I45" s="6" t="s">
        <v>532</v>
      </c>
      <c r="J45" s="6" t="s">
        <v>533</v>
      </c>
      <c r="K45" s="6" t="s">
        <v>471</v>
      </c>
      <c r="L45" s="6" t="s">
        <v>534</v>
      </c>
      <c r="M45" s="6"/>
      <c r="N45" s="6"/>
      <c r="O45" s="6">
        <v>15</v>
      </c>
      <c r="P45" s="6">
        <v>15</v>
      </c>
      <c r="Q45" s="6"/>
      <c r="R45" s="6">
        <f t="shared" ref="R45:R49" si="13">SUM(M45:Q45)</f>
        <v>30</v>
      </c>
      <c r="S45" s="6">
        <v>2</v>
      </c>
      <c r="T45" s="6" t="s">
        <v>70</v>
      </c>
      <c r="U45" s="6"/>
      <c r="V45" s="6"/>
      <c r="W45" s="6"/>
      <c r="X45" s="7"/>
      <c r="Y45" s="7"/>
      <c r="Z45" s="7"/>
      <c r="AA45" s="6">
        <v>1</v>
      </c>
      <c r="AB45" s="7"/>
      <c r="AC45" s="6"/>
      <c r="AD45" s="6"/>
      <c r="AE45" s="7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>
        <v>1</v>
      </c>
      <c r="BI45" s="6"/>
      <c r="BJ45" s="6"/>
      <c r="BK45" s="6"/>
      <c r="BL45" s="6"/>
      <c r="BM45" s="6"/>
      <c r="BN45" s="6"/>
      <c r="BO45" s="6"/>
      <c r="BP45" s="7">
        <v>1</v>
      </c>
      <c r="BQ45" s="6"/>
      <c r="BR45" s="6"/>
      <c r="BS45" s="6">
        <v>1</v>
      </c>
      <c r="BT45" s="6"/>
      <c r="BU45" s="6"/>
      <c r="BV45" s="6">
        <v>1</v>
      </c>
      <c r="BW45" s="6"/>
      <c r="BX45" s="6"/>
    </row>
    <row r="46" spans="1:76" x14ac:dyDescent="0.35">
      <c r="A46" s="5">
        <v>92</v>
      </c>
      <c r="B46" s="5" t="s">
        <v>241</v>
      </c>
      <c r="C46" s="6" t="s">
        <v>242</v>
      </c>
      <c r="D46" s="6" t="s">
        <v>243</v>
      </c>
      <c r="E46" s="6" t="s">
        <v>71</v>
      </c>
      <c r="F46" s="6" t="s">
        <v>170</v>
      </c>
      <c r="G46" s="6"/>
      <c r="H46" s="6">
        <v>12</v>
      </c>
      <c r="I46" s="6">
        <v>20</v>
      </c>
      <c r="J46" s="6"/>
      <c r="K46" s="6"/>
      <c r="L46" s="6"/>
      <c r="M46" s="6">
        <v>20</v>
      </c>
      <c r="N46" s="6"/>
      <c r="O46" s="6"/>
      <c r="P46" s="6"/>
      <c r="Q46" s="6">
        <v>10</v>
      </c>
      <c r="R46" s="6">
        <f t="shared" si="13"/>
        <v>30</v>
      </c>
      <c r="S46" s="6">
        <v>2</v>
      </c>
      <c r="T46" s="6" t="s">
        <v>69</v>
      </c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H46" s="6"/>
      <c r="AI46" s="6">
        <v>1</v>
      </c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>
        <v>1</v>
      </c>
      <c r="AX46" s="6"/>
      <c r="AY46" s="6"/>
      <c r="AZ46" s="6"/>
      <c r="BA46" s="6"/>
      <c r="BB46" s="6">
        <v>1</v>
      </c>
      <c r="BC46" s="6"/>
      <c r="BD46" s="6"/>
      <c r="BE46" s="6"/>
      <c r="BF46" s="6"/>
      <c r="BG46" s="6">
        <v>1</v>
      </c>
      <c r="BH46" s="6">
        <v>1</v>
      </c>
      <c r="BI46" s="6"/>
      <c r="BJ46" s="6">
        <v>1</v>
      </c>
      <c r="BK46" s="6"/>
      <c r="BL46" s="6">
        <v>1</v>
      </c>
      <c r="BM46" s="6"/>
      <c r="BN46" s="6">
        <v>1</v>
      </c>
      <c r="BO46" s="6">
        <v>1</v>
      </c>
      <c r="BP46" s="6"/>
      <c r="BQ46" s="6"/>
      <c r="BR46" s="6"/>
      <c r="BS46" s="6"/>
      <c r="BT46" s="6"/>
      <c r="BU46" s="6"/>
      <c r="BV46" s="6">
        <v>1</v>
      </c>
      <c r="BW46" s="6"/>
      <c r="BX46" s="6"/>
    </row>
    <row r="47" spans="1:76" ht="139.5" x14ac:dyDescent="0.35">
      <c r="A47" s="5">
        <v>95</v>
      </c>
      <c r="B47" s="8" t="s">
        <v>244</v>
      </c>
      <c r="C47" s="8" t="s">
        <v>245</v>
      </c>
      <c r="D47" s="8" t="s">
        <v>246</v>
      </c>
      <c r="E47" s="8" t="s">
        <v>78</v>
      </c>
      <c r="F47" s="8" t="s">
        <v>247</v>
      </c>
      <c r="G47" s="8" t="s">
        <v>415</v>
      </c>
      <c r="H47" s="8">
        <v>12</v>
      </c>
      <c r="I47" s="8" t="s">
        <v>385</v>
      </c>
      <c r="J47" s="8" t="s">
        <v>535</v>
      </c>
      <c r="K47" s="8" t="s">
        <v>422</v>
      </c>
      <c r="L47" s="8" t="s">
        <v>536</v>
      </c>
      <c r="M47" s="12">
        <v>15</v>
      </c>
      <c r="N47" s="12"/>
      <c r="O47" s="12"/>
      <c r="P47" s="12"/>
      <c r="Q47" s="12"/>
      <c r="R47" s="8">
        <f t="shared" si="13"/>
        <v>15</v>
      </c>
      <c r="S47" s="8">
        <v>1</v>
      </c>
      <c r="T47" s="8" t="s">
        <v>80</v>
      </c>
      <c r="U47" s="6"/>
      <c r="V47" s="6"/>
      <c r="W47" s="6"/>
      <c r="X47" s="6"/>
      <c r="Y47" s="6"/>
      <c r="Z47" s="6"/>
      <c r="AA47" s="6"/>
      <c r="AB47" s="6"/>
      <c r="AC47" s="6"/>
      <c r="AD47" s="6"/>
      <c r="AE47" s="6">
        <v>1</v>
      </c>
      <c r="AH47" s="6"/>
      <c r="AI47" s="6"/>
      <c r="AJ47" s="6"/>
      <c r="AK47" s="6"/>
      <c r="AL47" s="6"/>
      <c r="AM47" s="6"/>
      <c r="AN47" s="6"/>
      <c r="AO47" s="6"/>
      <c r="AP47" s="12"/>
      <c r="AQ47" s="12"/>
      <c r="AR47" s="12"/>
      <c r="AS47" s="12"/>
      <c r="AT47" s="12"/>
      <c r="AU47" s="12"/>
      <c r="AV47" s="12">
        <v>1</v>
      </c>
      <c r="AW47" s="12">
        <v>1</v>
      </c>
      <c r="AX47" s="12"/>
      <c r="AY47" s="12"/>
      <c r="AZ47" s="12"/>
      <c r="BA47" s="12"/>
      <c r="BB47" s="12"/>
      <c r="BC47" s="12"/>
      <c r="BD47" s="12"/>
      <c r="BE47" s="12"/>
      <c r="BF47" s="12">
        <v>1</v>
      </c>
      <c r="BG47" s="12">
        <v>1</v>
      </c>
      <c r="BH47" s="12">
        <v>1</v>
      </c>
      <c r="BI47" s="12"/>
      <c r="BJ47" s="12"/>
      <c r="BK47" s="12">
        <v>1</v>
      </c>
      <c r="BL47" s="12">
        <v>1</v>
      </c>
      <c r="BM47" s="12">
        <v>1</v>
      </c>
      <c r="BN47" s="12">
        <v>1</v>
      </c>
      <c r="BO47" s="12"/>
      <c r="BP47" s="14">
        <v>1</v>
      </c>
      <c r="BQ47" s="12">
        <v>1</v>
      </c>
      <c r="BR47" s="12"/>
      <c r="BS47" s="12"/>
      <c r="BT47" s="12"/>
      <c r="BU47" s="12">
        <v>1</v>
      </c>
      <c r="BV47" s="12"/>
      <c r="BW47" s="12"/>
      <c r="BX47" s="12"/>
    </row>
    <row r="48" spans="1:76" ht="31" x14ac:dyDescent="0.35">
      <c r="A48" s="5">
        <v>102</v>
      </c>
      <c r="B48" s="5" t="s">
        <v>259</v>
      </c>
      <c r="C48" s="6" t="s">
        <v>260</v>
      </c>
      <c r="D48" s="6" t="s">
        <v>261</v>
      </c>
      <c r="E48" s="6" t="s">
        <v>78</v>
      </c>
      <c r="F48" s="6" t="s">
        <v>262</v>
      </c>
      <c r="G48" s="6"/>
      <c r="H48" s="6">
        <v>10</v>
      </c>
      <c r="I48" s="6">
        <v>20</v>
      </c>
      <c r="J48" s="6"/>
      <c r="K48" s="6"/>
      <c r="L48" s="6"/>
      <c r="M48" s="6">
        <v>15</v>
      </c>
      <c r="N48" s="6"/>
      <c r="O48" s="6">
        <v>15</v>
      </c>
      <c r="P48" s="6"/>
      <c r="Q48" s="6"/>
      <c r="R48" s="6">
        <f t="shared" si="13"/>
        <v>30</v>
      </c>
      <c r="S48" s="6">
        <v>2</v>
      </c>
      <c r="T48" s="6" t="s">
        <v>70</v>
      </c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H48" s="6"/>
      <c r="AI48" s="6"/>
      <c r="AJ48" s="6"/>
      <c r="AK48" s="6">
        <v>1</v>
      </c>
      <c r="AL48" s="6"/>
      <c r="AM48" s="6"/>
      <c r="AN48" s="6"/>
      <c r="AO48" s="6"/>
      <c r="AP48" s="6"/>
      <c r="AQ48" s="6"/>
      <c r="AR48" s="6"/>
      <c r="AS48" s="6"/>
      <c r="AT48" s="6"/>
      <c r="AU48" s="6">
        <v>1</v>
      </c>
      <c r="AV48" s="6"/>
      <c r="AW48" s="6">
        <v>1</v>
      </c>
      <c r="AX48" s="6">
        <v>1</v>
      </c>
      <c r="AY48" s="6"/>
      <c r="AZ48" s="6"/>
      <c r="BA48" s="6"/>
      <c r="BB48" s="6"/>
      <c r="BC48" s="6"/>
      <c r="BD48" s="6"/>
      <c r="BE48" s="6"/>
      <c r="BF48" s="6"/>
      <c r="BG48" s="6">
        <v>1</v>
      </c>
      <c r="BH48" s="6"/>
      <c r="BI48" s="6"/>
      <c r="BJ48" s="6"/>
      <c r="BK48" s="6"/>
      <c r="BL48" s="6">
        <v>1</v>
      </c>
      <c r="BM48" s="6"/>
      <c r="BN48" s="6"/>
      <c r="BO48" s="6"/>
      <c r="BP48" s="7">
        <v>1</v>
      </c>
      <c r="BQ48" s="6"/>
      <c r="BR48" s="6"/>
      <c r="BS48" s="6"/>
      <c r="BT48" s="6"/>
      <c r="BU48" s="6"/>
      <c r="BV48" s="6"/>
      <c r="BW48" s="6">
        <v>1</v>
      </c>
      <c r="BX48" s="6"/>
    </row>
    <row r="49" spans="1:76" ht="186" x14ac:dyDescent="0.35">
      <c r="A49" s="5">
        <v>96</v>
      </c>
      <c r="B49" s="6" t="s">
        <v>347</v>
      </c>
      <c r="C49" s="6" t="s">
        <v>248</v>
      </c>
      <c r="D49" s="6" t="s">
        <v>249</v>
      </c>
      <c r="E49" s="6" t="s">
        <v>78</v>
      </c>
      <c r="F49" s="6" t="s">
        <v>250</v>
      </c>
      <c r="G49" s="6"/>
      <c r="H49" s="6">
        <v>10</v>
      </c>
      <c r="I49" s="6">
        <v>15</v>
      </c>
      <c r="J49" s="6" t="s">
        <v>537</v>
      </c>
      <c r="K49" s="6"/>
      <c r="L49" s="6" t="s">
        <v>538</v>
      </c>
      <c r="M49" s="6">
        <v>15</v>
      </c>
      <c r="N49" s="6"/>
      <c r="O49" s="6"/>
      <c r="P49" s="6"/>
      <c r="Q49" s="6">
        <v>15</v>
      </c>
      <c r="R49" s="6">
        <f t="shared" si="13"/>
        <v>30</v>
      </c>
      <c r="S49" s="6">
        <v>2</v>
      </c>
      <c r="T49" s="6" t="s">
        <v>70</v>
      </c>
      <c r="U49" s="6"/>
      <c r="V49" s="6"/>
      <c r="W49" s="6"/>
      <c r="X49" s="6">
        <v>1</v>
      </c>
      <c r="Y49" s="6"/>
      <c r="Z49" s="6"/>
      <c r="AA49" s="6"/>
      <c r="AB49" s="6"/>
      <c r="AC49" s="6"/>
      <c r="AD49" s="6"/>
      <c r="AE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>
        <v>1</v>
      </c>
      <c r="AT49" s="6">
        <v>1</v>
      </c>
      <c r="AU49" s="6"/>
      <c r="AV49" s="6">
        <v>1</v>
      </c>
      <c r="AW49" s="6"/>
      <c r="AX49" s="6">
        <v>1</v>
      </c>
      <c r="AY49" s="6"/>
      <c r="AZ49" s="6">
        <v>1</v>
      </c>
      <c r="BA49" s="6">
        <v>1</v>
      </c>
      <c r="BB49" s="6"/>
      <c r="BC49" s="6"/>
      <c r="BD49" s="6"/>
      <c r="BE49" s="6">
        <v>1</v>
      </c>
      <c r="BF49" s="6"/>
      <c r="BG49" s="6">
        <v>1</v>
      </c>
      <c r="BH49" s="6">
        <v>1</v>
      </c>
      <c r="BI49" s="6"/>
      <c r="BJ49" s="6"/>
      <c r="BK49" s="6"/>
      <c r="BL49" s="6">
        <v>1</v>
      </c>
      <c r="BM49" s="6"/>
      <c r="BN49" s="6">
        <v>1</v>
      </c>
      <c r="BO49" s="6">
        <v>1</v>
      </c>
      <c r="BP49" s="6"/>
      <c r="BQ49" s="6"/>
      <c r="BR49" s="6"/>
      <c r="BS49" s="6"/>
      <c r="BT49" s="6">
        <v>1</v>
      </c>
      <c r="BU49" s="6"/>
      <c r="BV49" s="6"/>
      <c r="BW49" s="6"/>
      <c r="BX49" s="6"/>
    </row>
    <row r="50" spans="1:76" ht="46" x14ac:dyDescent="0.35">
      <c r="A50" s="5">
        <v>71</v>
      </c>
      <c r="B50" s="5" t="s">
        <v>218</v>
      </c>
      <c r="C50" s="6" t="s">
        <v>219</v>
      </c>
      <c r="D50" s="6" t="s">
        <v>220</v>
      </c>
      <c r="E50" s="6" t="s">
        <v>78</v>
      </c>
      <c r="F50" s="6" t="s">
        <v>221</v>
      </c>
      <c r="G50" s="6"/>
      <c r="H50" s="6">
        <v>10</v>
      </c>
      <c r="I50" s="6">
        <v>50</v>
      </c>
      <c r="J50" s="7" t="s">
        <v>539</v>
      </c>
      <c r="K50" s="6"/>
      <c r="L50" s="6" t="s">
        <v>458</v>
      </c>
      <c r="M50" s="6">
        <v>30</v>
      </c>
      <c r="N50" s="6"/>
      <c r="O50" s="6">
        <v>30</v>
      </c>
      <c r="P50" s="6"/>
      <c r="Q50" s="6"/>
      <c r="R50" s="6">
        <f t="shared" ref="R50" si="14">SUM(M50:Q50)</f>
        <v>60</v>
      </c>
      <c r="S50" s="6">
        <v>4</v>
      </c>
      <c r="T50" s="6" t="s">
        <v>70</v>
      </c>
      <c r="U50" s="6"/>
      <c r="V50" s="6"/>
      <c r="W50" s="6"/>
      <c r="X50" s="6"/>
      <c r="Y50" s="6">
        <v>1</v>
      </c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>
        <v>1</v>
      </c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>
        <v>1</v>
      </c>
      <c r="BG50" s="6">
        <v>1</v>
      </c>
      <c r="BH50" s="6">
        <v>1</v>
      </c>
      <c r="BI50" s="6"/>
      <c r="BJ50" s="6"/>
      <c r="BK50" s="6">
        <v>1</v>
      </c>
      <c r="BL50" s="6">
        <v>1</v>
      </c>
      <c r="BM50" s="6"/>
      <c r="BN50" s="6">
        <v>1</v>
      </c>
      <c r="BO50" s="6"/>
      <c r="BP50" s="6">
        <v>1</v>
      </c>
      <c r="BQ50" s="6">
        <v>1</v>
      </c>
      <c r="BR50" s="6"/>
      <c r="BS50" s="6"/>
      <c r="BT50" s="6">
        <v>1</v>
      </c>
      <c r="BU50" s="6"/>
      <c r="BV50" s="6"/>
      <c r="BW50" s="6"/>
      <c r="BX50" s="6"/>
    </row>
    <row r="51" spans="1:76" ht="31" x14ac:dyDescent="0.35">
      <c r="A51" s="5">
        <v>108</v>
      </c>
      <c r="B51" s="6" t="s">
        <v>348</v>
      </c>
      <c r="C51" s="6" t="s">
        <v>349</v>
      </c>
      <c r="D51" s="6" t="s">
        <v>350</v>
      </c>
      <c r="E51" s="6" t="s">
        <v>71</v>
      </c>
      <c r="F51" s="6" t="s">
        <v>351</v>
      </c>
      <c r="G51" s="6"/>
      <c r="H51" s="6">
        <v>10</v>
      </c>
      <c r="I51" s="6">
        <v>30</v>
      </c>
      <c r="J51" s="6" t="s">
        <v>540</v>
      </c>
      <c r="K51" s="6" t="s">
        <v>461</v>
      </c>
      <c r="L51" s="6" t="s">
        <v>460</v>
      </c>
      <c r="M51" s="6">
        <v>15</v>
      </c>
      <c r="N51" s="6"/>
      <c r="O51" s="6"/>
      <c r="P51" s="6"/>
      <c r="Q51" s="6"/>
      <c r="R51" s="6">
        <f>SUM(M51:Q51)</f>
        <v>15</v>
      </c>
      <c r="S51" s="6">
        <v>1</v>
      </c>
      <c r="T51" s="6" t="s">
        <v>70</v>
      </c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>
        <v>1</v>
      </c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>
        <v>1</v>
      </c>
      <c r="BC51" s="6"/>
      <c r="BD51" s="6"/>
      <c r="BE51" s="6"/>
      <c r="BF51" s="6">
        <v>1</v>
      </c>
      <c r="BG51" s="6"/>
      <c r="BH51" s="6">
        <v>1</v>
      </c>
      <c r="BI51" s="6"/>
      <c r="BJ51" s="6">
        <v>1</v>
      </c>
      <c r="BK51" s="6">
        <v>1</v>
      </c>
      <c r="BL51" s="6">
        <v>1</v>
      </c>
      <c r="BM51" s="6"/>
      <c r="BN51" s="6"/>
      <c r="BO51" s="6"/>
      <c r="BP51" s="6"/>
      <c r="BQ51" s="6"/>
      <c r="BR51" s="6"/>
      <c r="BS51" s="6"/>
      <c r="BT51" s="6"/>
      <c r="BU51" s="6">
        <v>1</v>
      </c>
      <c r="BV51" s="6"/>
      <c r="BW51" s="6"/>
      <c r="BX51" s="6"/>
    </row>
    <row r="52" spans="1:76" ht="62" x14ac:dyDescent="0.35">
      <c r="A52" s="5">
        <v>109</v>
      </c>
      <c r="B52" s="6" t="s">
        <v>352</v>
      </c>
      <c r="C52" s="6" t="s">
        <v>353</v>
      </c>
      <c r="D52" s="6" t="s">
        <v>354</v>
      </c>
      <c r="E52" s="6" t="s">
        <v>71</v>
      </c>
      <c r="F52" s="6" t="s">
        <v>355</v>
      </c>
      <c r="G52" s="6"/>
      <c r="H52" s="6">
        <v>10</v>
      </c>
      <c r="I52" s="6">
        <v>30</v>
      </c>
      <c r="J52" s="6" t="s">
        <v>541</v>
      </c>
      <c r="K52" s="6" t="s">
        <v>421</v>
      </c>
      <c r="L52" s="6" t="s">
        <v>397</v>
      </c>
      <c r="M52" s="6"/>
      <c r="N52" s="6"/>
      <c r="O52" s="6">
        <v>15</v>
      </c>
      <c r="P52" s="6"/>
      <c r="Q52" s="6"/>
      <c r="R52" s="6">
        <v>15</v>
      </c>
      <c r="S52" s="6">
        <v>1</v>
      </c>
      <c r="T52" s="6" t="s">
        <v>70</v>
      </c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>
        <v>1</v>
      </c>
      <c r="AP52" s="6">
        <v>1</v>
      </c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>
        <v>1</v>
      </c>
      <c r="BI52" s="6"/>
      <c r="BJ52" s="6"/>
      <c r="BK52" s="6"/>
      <c r="BL52" s="6"/>
      <c r="BM52" s="6"/>
      <c r="BN52" s="6"/>
      <c r="BO52" s="6"/>
      <c r="BP52" s="6"/>
      <c r="BQ52" s="6"/>
      <c r="BR52" s="6">
        <v>1</v>
      </c>
      <c r="BS52" s="6"/>
      <c r="BT52" s="6"/>
      <c r="BU52" s="6"/>
      <c r="BV52" s="6"/>
      <c r="BW52" s="6">
        <v>1</v>
      </c>
      <c r="BX52" s="6"/>
    </row>
    <row r="53" spans="1:76" ht="154.5" x14ac:dyDescent="0.35">
      <c r="A53" s="5">
        <v>110</v>
      </c>
      <c r="B53" s="6" t="s">
        <v>356</v>
      </c>
      <c r="C53" s="6" t="s">
        <v>357</v>
      </c>
      <c r="D53" s="6" t="s">
        <v>358</v>
      </c>
      <c r="E53" s="6" t="s">
        <v>71</v>
      </c>
      <c r="F53" s="6" t="s">
        <v>359</v>
      </c>
      <c r="G53" s="6"/>
      <c r="H53" s="6">
        <v>12</v>
      </c>
      <c r="I53" s="6">
        <v>100</v>
      </c>
      <c r="J53" s="7" t="s">
        <v>542</v>
      </c>
      <c r="K53" s="6" t="s">
        <v>472</v>
      </c>
      <c r="L53" s="6" t="s">
        <v>397</v>
      </c>
      <c r="M53" s="6">
        <v>15</v>
      </c>
      <c r="N53" s="6"/>
      <c r="O53" s="6"/>
      <c r="P53" s="6"/>
      <c r="Q53" s="6"/>
      <c r="R53" s="6">
        <v>15</v>
      </c>
      <c r="S53" s="6">
        <v>1</v>
      </c>
      <c r="T53" s="6" t="s">
        <v>70</v>
      </c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>
        <v>1</v>
      </c>
      <c r="AP53" s="6"/>
      <c r="AQ53" s="6"/>
      <c r="AR53" s="6"/>
      <c r="AS53" s="6"/>
      <c r="AT53" s="6"/>
      <c r="AU53" s="6"/>
      <c r="AV53" s="6"/>
      <c r="AW53" s="6"/>
      <c r="AX53" s="6"/>
      <c r="AY53" s="6">
        <v>1</v>
      </c>
      <c r="AZ53" s="6"/>
      <c r="BA53" s="6"/>
      <c r="BB53" s="6"/>
      <c r="BC53" s="6"/>
      <c r="BD53" s="6"/>
      <c r="BE53" s="6"/>
      <c r="BF53" s="6"/>
      <c r="BG53" s="6">
        <v>1</v>
      </c>
      <c r="BH53" s="6"/>
      <c r="BI53" s="6"/>
      <c r="BJ53" s="6"/>
      <c r="BK53" s="6">
        <v>1</v>
      </c>
      <c r="BL53" s="6">
        <v>1</v>
      </c>
      <c r="BM53" s="6"/>
      <c r="BN53" s="6"/>
      <c r="BO53" s="6"/>
      <c r="BP53" s="6"/>
      <c r="BQ53" s="6"/>
      <c r="BR53" s="6"/>
      <c r="BS53" s="6"/>
      <c r="BT53" s="6">
        <v>1</v>
      </c>
      <c r="BU53" s="6"/>
      <c r="BV53" s="6"/>
      <c r="BW53" s="6"/>
      <c r="BX53" s="6"/>
    </row>
    <row r="54" spans="1:76" ht="46.5" x14ac:dyDescent="0.35">
      <c r="A54" s="5">
        <v>111</v>
      </c>
      <c r="B54" s="6" t="s">
        <v>360</v>
      </c>
      <c r="C54" s="6" t="s">
        <v>361</v>
      </c>
      <c r="D54" s="6" t="s">
        <v>362</v>
      </c>
      <c r="E54" s="6" t="s">
        <v>71</v>
      </c>
      <c r="F54" s="6" t="s">
        <v>363</v>
      </c>
      <c r="G54" s="6" t="s">
        <v>364</v>
      </c>
      <c r="H54" s="6">
        <v>12</v>
      </c>
      <c r="I54" s="6">
        <v>20</v>
      </c>
      <c r="J54" s="6" t="s">
        <v>543</v>
      </c>
      <c r="K54" s="6" t="s">
        <v>443</v>
      </c>
      <c r="L54" s="6" t="s">
        <v>462</v>
      </c>
      <c r="M54" s="6">
        <v>8</v>
      </c>
      <c r="N54" s="6">
        <v>7</v>
      </c>
      <c r="O54" s="6"/>
      <c r="P54" s="6"/>
      <c r="Q54" s="6"/>
      <c r="R54" s="6">
        <v>15</v>
      </c>
      <c r="S54" s="6">
        <v>1</v>
      </c>
      <c r="T54" s="6" t="s">
        <v>70</v>
      </c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>
        <v>1</v>
      </c>
      <c r="AP54" s="6"/>
      <c r="AQ54" s="6">
        <v>1</v>
      </c>
      <c r="AR54" s="6">
        <v>1</v>
      </c>
      <c r="AS54" s="6"/>
      <c r="AT54" s="6"/>
      <c r="AU54" s="6">
        <v>1</v>
      </c>
      <c r="AV54" s="6"/>
      <c r="AW54" s="6">
        <v>1</v>
      </c>
      <c r="AX54" s="6">
        <v>1</v>
      </c>
      <c r="AY54" s="6"/>
      <c r="AZ54" s="6"/>
      <c r="BA54" s="6">
        <v>1</v>
      </c>
      <c r="BB54" s="6"/>
      <c r="BC54" s="6"/>
      <c r="BD54" s="6"/>
      <c r="BE54" s="6"/>
      <c r="BF54" s="6">
        <v>1</v>
      </c>
      <c r="BG54" s="6"/>
      <c r="BH54" s="6">
        <v>1</v>
      </c>
      <c r="BI54" s="6"/>
      <c r="BJ54" s="6"/>
      <c r="BK54" s="6">
        <v>1</v>
      </c>
      <c r="BL54" s="6"/>
      <c r="BM54" s="6"/>
      <c r="BN54" s="6"/>
      <c r="BO54" s="6"/>
      <c r="BP54" s="6"/>
      <c r="BQ54" s="6"/>
      <c r="BR54" s="6"/>
      <c r="BS54" s="6"/>
      <c r="BT54" s="6">
        <v>1</v>
      </c>
      <c r="BU54" s="6"/>
      <c r="BV54" s="6"/>
      <c r="BW54" s="6"/>
      <c r="BX54" s="6"/>
    </row>
    <row r="55" spans="1:76" ht="31" x14ac:dyDescent="0.35">
      <c r="A55" s="5">
        <v>112</v>
      </c>
      <c r="B55" s="6" t="s">
        <v>365</v>
      </c>
      <c r="C55" s="6" t="s">
        <v>366</v>
      </c>
      <c r="D55" s="6" t="s">
        <v>367</v>
      </c>
      <c r="E55" s="6" t="s">
        <v>71</v>
      </c>
      <c r="F55" s="6" t="s">
        <v>368</v>
      </c>
      <c r="G55" s="6"/>
      <c r="H55" s="6">
        <v>12</v>
      </c>
      <c r="I55" s="6">
        <v>100</v>
      </c>
      <c r="J55" s="6" t="s">
        <v>544</v>
      </c>
      <c r="K55" s="6" t="s">
        <v>420</v>
      </c>
      <c r="L55" s="6" t="s">
        <v>397</v>
      </c>
      <c r="M55" s="6">
        <v>15</v>
      </c>
      <c r="N55" s="6"/>
      <c r="O55" s="6"/>
      <c r="P55" s="6"/>
      <c r="Q55" s="6"/>
      <c r="R55" s="6">
        <v>15</v>
      </c>
      <c r="S55" s="6">
        <v>1</v>
      </c>
      <c r="T55" s="6" t="s">
        <v>70</v>
      </c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>
        <v>1</v>
      </c>
      <c r="AP55" s="6"/>
      <c r="AQ55" s="6"/>
      <c r="AR55" s="6">
        <v>1</v>
      </c>
      <c r="AS55" s="6"/>
      <c r="AT55" s="6"/>
      <c r="AU55" s="6"/>
      <c r="AV55" s="6"/>
      <c r="AW55" s="6"/>
      <c r="AX55" s="6"/>
      <c r="AY55" s="6">
        <v>1</v>
      </c>
      <c r="AZ55" s="6"/>
      <c r="BA55" s="6"/>
      <c r="BB55" s="6"/>
      <c r="BC55" s="6"/>
      <c r="BD55" s="6"/>
      <c r="BE55" s="6"/>
      <c r="BF55" s="6"/>
      <c r="BG55" s="6">
        <v>1</v>
      </c>
      <c r="BH55" s="6">
        <v>1</v>
      </c>
      <c r="BI55" s="6"/>
      <c r="BJ55" s="6"/>
      <c r="BK55" s="6">
        <v>1</v>
      </c>
      <c r="BL55" s="6">
        <v>1</v>
      </c>
      <c r="BM55" s="6"/>
      <c r="BN55" s="6"/>
      <c r="BO55" s="6"/>
      <c r="BP55" s="6"/>
      <c r="BQ55" s="6"/>
      <c r="BR55" s="6"/>
      <c r="BS55" s="6"/>
      <c r="BT55" s="6"/>
      <c r="BU55" s="6">
        <v>1</v>
      </c>
      <c r="BV55" s="6"/>
      <c r="BW55" s="6">
        <v>1</v>
      </c>
      <c r="BX55" s="6"/>
    </row>
    <row r="56" spans="1:76" ht="46.5" x14ac:dyDescent="0.35">
      <c r="A56" s="5">
        <v>113</v>
      </c>
      <c r="B56" s="6" t="s">
        <v>369</v>
      </c>
      <c r="C56" s="6" t="s">
        <v>370</v>
      </c>
      <c r="D56" s="6" t="s">
        <v>371</v>
      </c>
      <c r="E56" s="6" t="s">
        <v>71</v>
      </c>
      <c r="F56" s="6" t="s">
        <v>372</v>
      </c>
      <c r="G56" s="6"/>
      <c r="H56" s="6">
        <v>10</v>
      </c>
      <c r="I56" s="6">
        <v>100</v>
      </c>
      <c r="J56" s="7" t="s">
        <v>463</v>
      </c>
      <c r="K56" s="6" t="s">
        <v>464</v>
      </c>
      <c r="L56" s="6" t="s">
        <v>397</v>
      </c>
      <c r="M56" s="6">
        <v>15</v>
      </c>
      <c r="N56" s="6">
        <v>15</v>
      </c>
      <c r="O56" s="6"/>
      <c r="P56" s="6"/>
      <c r="Q56" s="6"/>
      <c r="R56" s="6">
        <v>30</v>
      </c>
      <c r="S56" s="6">
        <v>3</v>
      </c>
      <c r="T56" s="6" t="s">
        <v>70</v>
      </c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>
        <v>1</v>
      </c>
      <c r="AP56" s="6"/>
      <c r="AQ56" s="6"/>
      <c r="AR56" s="6"/>
      <c r="AS56" s="6"/>
      <c r="AT56" s="6"/>
      <c r="AU56" s="6"/>
      <c r="AV56" s="6"/>
      <c r="AW56" s="6"/>
      <c r="AX56" s="6"/>
      <c r="AY56" s="6">
        <v>1</v>
      </c>
      <c r="AZ56" s="6"/>
      <c r="BA56" s="6"/>
      <c r="BB56" s="6"/>
      <c r="BC56" s="6"/>
      <c r="BD56" s="6"/>
      <c r="BE56" s="6"/>
      <c r="BF56" s="6"/>
      <c r="BG56" s="6">
        <v>1</v>
      </c>
      <c r="BH56" s="6">
        <v>1</v>
      </c>
      <c r="BI56" s="6"/>
      <c r="BJ56" s="6"/>
      <c r="BK56" s="6">
        <v>1</v>
      </c>
      <c r="BL56" s="6">
        <v>1</v>
      </c>
      <c r="BM56" s="6"/>
      <c r="BN56" s="6">
        <v>1</v>
      </c>
      <c r="BO56" s="6"/>
      <c r="BP56" s="6"/>
      <c r="BQ56" s="6"/>
      <c r="BR56" s="6"/>
      <c r="BS56" s="6"/>
      <c r="BT56" s="6">
        <v>1</v>
      </c>
      <c r="BU56" s="6"/>
      <c r="BV56" s="6"/>
      <c r="BW56" s="6"/>
      <c r="BX56" s="6"/>
    </row>
    <row r="57" spans="1:76" ht="31" x14ac:dyDescent="0.35">
      <c r="A57" s="5">
        <v>105</v>
      </c>
      <c r="B57" s="5" t="s">
        <v>373</v>
      </c>
      <c r="C57" s="6" t="s">
        <v>374</v>
      </c>
      <c r="D57" s="6" t="s">
        <v>375</v>
      </c>
      <c r="E57" s="5" t="s">
        <v>71</v>
      </c>
      <c r="F57" s="5" t="s">
        <v>376</v>
      </c>
      <c r="H57" s="5">
        <v>5</v>
      </c>
      <c r="I57" s="5">
        <v>15</v>
      </c>
      <c r="M57" s="5">
        <v>15</v>
      </c>
      <c r="P57" s="5">
        <v>15</v>
      </c>
      <c r="R57" s="5">
        <f>SUM(M57:Q57)</f>
        <v>30</v>
      </c>
      <c r="S57" s="5">
        <v>2</v>
      </c>
      <c r="T57" s="5" t="s">
        <v>70</v>
      </c>
      <c r="X57" s="5">
        <v>1</v>
      </c>
      <c r="AT57" s="5">
        <v>1</v>
      </c>
      <c r="AV57" s="5">
        <v>1</v>
      </c>
      <c r="AZ57" s="5">
        <v>1</v>
      </c>
      <c r="BG57" s="5">
        <v>1</v>
      </c>
      <c r="BH57" s="5">
        <v>1</v>
      </c>
      <c r="BK57" s="5">
        <v>1</v>
      </c>
      <c r="BL57" s="5">
        <v>1</v>
      </c>
      <c r="BN57" s="5">
        <v>1</v>
      </c>
      <c r="BW57" s="5">
        <v>1</v>
      </c>
    </row>
    <row r="58" spans="1:76" ht="31" x14ac:dyDescent="0.35">
      <c r="A58" s="5">
        <v>97</v>
      </c>
      <c r="B58" s="5" t="s">
        <v>251</v>
      </c>
      <c r="C58" s="6" t="s">
        <v>252</v>
      </c>
      <c r="D58" s="6" t="s">
        <v>253</v>
      </c>
      <c r="E58" s="5" t="s">
        <v>71</v>
      </c>
      <c r="F58" s="5" t="s">
        <v>254</v>
      </c>
      <c r="H58" s="5">
        <v>12</v>
      </c>
      <c r="I58" s="5">
        <v>50</v>
      </c>
      <c r="M58" s="5">
        <v>30</v>
      </c>
      <c r="R58" s="5">
        <f t="shared" ref="R58" si="15">SUM(M58:Q58)</f>
        <v>30</v>
      </c>
      <c r="S58" s="5">
        <v>2</v>
      </c>
      <c r="T58" s="5" t="s">
        <v>70</v>
      </c>
      <c r="X58" s="5">
        <v>1</v>
      </c>
      <c r="AT58" s="5">
        <v>1</v>
      </c>
      <c r="AZ58" s="5">
        <v>1</v>
      </c>
      <c r="BG58" s="5">
        <v>1</v>
      </c>
      <c r="BK58" s="5">
        <v>1</v>
      </c>
      <c r="BU58" s="5">
        <v>1</v>
      </c>
    </row>
    <row r="61" spans="1:76" x14ac:dyDescent="0.35">
      <c r="C61" s="6"/>
      <c r="D61" s="6"/>
    </row>
    <row r="63" spans="1:76" x14ac:dyDescent="0.3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12"/>
      <c r="N63" s="12"/>
      <c r="O63" s="12"/>
      <c r="P63" s="12"/>
      <c r="Q63" s="12"/>
      <c r="R63" s="8"/>
      <c r="S63" s="8"/>
      <c r="T63" s="8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4"/>
      <c r="BQ63" s="12"/>
      <c r="BR63" s="12"/>
      <c r="BS63" s="12"/>
      <c r="BT63" s="12"/>
      <c r="BU63" s="12"/>
      <c r="BV63" s="12"/>
      <c r="BW63" s="12"/>
      <c r="BX63" s="12"/>
    </row>
    <row r="64" spans="1:76" x14ac:dyDescent="0.35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</row>
    <row r="65" spans="2:76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12"/>
      <c r="N65" s="12"/>
      <c r="O65" s="12"/>
      <c r="P65" s="12"/>
      <c r="Q65" s="12"/>
      <c r="R65" s="8"/>
      <c r="S65" s="8"/>
      <c r="T65" s="8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H65" s="6"/>
      <c r="AI65" s="6"/>
      <c r="AJ65" s="6"/>
      <c r="AK65" s="6"/>
      <c r="AL65" s="6"/>
      <c r="AM65" s="6"/>
      <c r="AN65" s="6"/>
      <c r="AO65" s="6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</row>
    <row r="66" spans="2:76" x14ac:dyDescent="0.35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</row>
    <row r="67" spans="2:76" x14ac:dyDescent="0.3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</row>
    <row r="68" spans="2:76" x14ac:dyDescent="0.3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</row>
    <row r="69" spans="2:76" x14ac:dyDescent="0.3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</row>
    <row r="70" spans="2:76" x14ac:dyDescent="0.3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R70" s="6"/>
      <c r="S70" s="6"/>
      <c r="T70" s="6"/>
      <c r="BL70" s="6"/>
    </row>
    <row r="71" spans="2:76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12"/>
      <c r="N71" s="12"/>
      <c r="O71" s="12"/>
      <c r="P71" s="12"/>
      <c r="Q71" s="12"/>
      <c r="R71" s="8"/>
      <c r="S71" s="8"/>
      <c r="T71" s="8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H71" s="6"/>
      <c r="AI71" s="6"/>
      <c r="AJ71" s="6"/>
      <c r="AK71" s="6"/>
      <c r="AL71" s="6"/>
      <c r="AM71" s="6"/>
      <c r="AN71" s="6"/>
      <c r="AO71" s="6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</row>
    <row r="72" spans="2:76" x14ac:dyDescent="0.3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</row>
    <row r="73" spans="2:76" x14ac:dyDescent="0.3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</row>
    <row r="74" spans="2:76" x14ac:dyDescent="0.3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</row>
    <row r="75" spans="2:76" x14ac:dyDescent="0.35">
      <c r="B75" s="8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7"/>
      <c r="BQ75" s="6"/>
      <c r="BR75" s="6"/>
      <c r="BS75" s="6"/>
      <c r="BT75" s="6"/>
      <c r="BU75" s="6"/>
      <c r="BV75" s="6"/>
      <c r="BW75" s="6"/>
      <c r="BX75" s="6"/>
    </row>
    <row r="76" spans="2:76" x14ac:dyDescent="0.35">
      <c r="B76" s="8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7"/>
      <c r="BQ76" s="6"/>
      <c r="BR76" s="6"/>
      <c r="BS76" s="6"/>
      <c r="BT76" s="6"/>
      <c r="BU76" s="6"/>
      <c r="BV76" s="6"/>
      <c r="BW76" s="6"/>
      <c r="BX76" s="6"/>
    </row>
    <row r="77" spans="2:76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9"/>
      <c r="BQ77" s="8"/>
      <c r="BR77" s="8"/>
      <c r="BS77" s="8"/>
      <c r="BT77" s="8"/>
      <c r="BU77" s="8"/>
      <c r="BV77" s="8"/>
      <c r="BW77" s="8"/>
      <c r="BX77" s="8"/>
    </row>
    <row r="78" spans="2:76" x14ac:dyDescent="0.35">
      <c r="B78" s="8"/>
      <c r="C78" s="12"/>
      <c r="D78" s="12"/>
      <c r="E78" s="8"/>
      <c r="F78" s="8"/>
      <c r="G78" s="8"/>
      <c r="H78" s="8"/>
      <c r="I78" s="8"/>
      <c r="J78" s="8"/>
      <c r="K78" s="8"/>
      <c r="L78" s="8"/>
      <c r="M78" s="14"/>
      <c r="N78" s="12"/>
      <c r="O78" s="12"/>
      <c r="P78" s="12"/>
      <c r="Q78" s="12"/>
      <c r="R78" s="8"/>
      <c r="S78" s="8"/>
      <c r="T78" s="8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4"/>
      <c r="BQ78" s="12"/>
      <c r="BR78" s="12"/>
      <c r="BS78" s="12"/>
      <c r="BT78" s="12"/>
      <c r="BU78" s="12"/>
      <c r="BV78" s="12"/>
      <c r="BW78" s="12"/>
      <c r="BX78" s="12"/>
    </row>
    <row r="79" spans="2:76" x14ac:dyDescent="0.35">
      <c r="B79" s="8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7"/>
      <c r="BQ79" s="6"/>
      <c r="BR79" s="6"/>
      <c r="BS79" s="6"/>
      <c r="BT79" s="6"/>
      <c r="BU79" s="6"/>
      <c r="BV79" s="6"/>
      <c r="BW79" s="6"/>
      <c r="BX79" s="6"/>
    </row>
    <row r="80" spans="2:76" x14ac:dyDescent="0.3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</row>
    <row r="81" spans="2:76" x14ac:dyDescent="0.3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</row>
    <row r="82" spans="2:76" x14ac:dyDescent="0.35">
      <c r="B82" s="8"/>
      <c r="C82" s="8"/>
      <c r="D82" s="8"/>
      <c r="E82" s="12"/>
      <c r="F82" s="8"/>
      <c r="G82" s="8"/>
      <c r="H82" s="8"/>
      <c r="I82" s="8"/>
      <c r="J82" s="8"/>
      <c r="K82" s="8"/>
      <c r="L82" s="8"/>
      <c r="M82" s="12"/>
      <c r="N82" s="12"/>
      <c r="O82" s="12"/>
      <c r="P82" s="12"/>
      <c r="Q82" s="12"/>
      <c r="R82" s="8"/>
      <c r="S82" s="12"/>
      <c r="T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</row>
    <row r="83" spans="2:76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12"/>
      <c r="N83" s="12"/>
      <c r="O83" s="12"/>
      <c r="P83" s="12"/>
      <c r="Q83" s="12"/>
      <c r="R83" s="8"/>
      <c r="S83" s="8"/>
      <c r="T83" s="8"/>
      <c r="AP83" s="8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</row>
    <row r="84" spans="2:76" x14ac:dyDescent="0.3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T84" s="6"/>
      <c r="BH84" s="6"/>
      <c r="BK84" s="6"/>
      <c r="BL84" s="6"/>
    </row>
    <row r="85" spans="2:76" x14ac:dyDescent="0.3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7"/>
      <c r="BQ85" s="6"/>
      <c r="BR85" s="6"/>
      <c r="BS85" s="6"/>
      <c r="BT85" s="6"/>
      <c r="BU85" s="6"/>
      <c r="BV85" s="6"/>
      <c r="BW85" s="6"/>
      <c r="BX85" s="6"/>
    </row>
    <row r="86" spans="2:76" x14ac:dyDescent="0.3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7"/>
      <c r="BQ86" s="6"/>
      <c r="BR86" s="6"/>
      <c r="BS86" s="6"/>
      <c r="BT86" s="6"/>
      <c r="BU86" s="6"/>
      <c r="BV86" s="6"/>
      <c r="BW86" s="6"/>
      <c r="BX86" s="6"/>
    </row>
    <row r="87" spans="2:76" x14ac:dyDescent="0.3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12"/>
      <c r="N87" s="12"/>
      <c r="O87" s="12"/>
      <c r="P87" s="12"/>
      <c r="Q87" s="12"/>
      <c r="R87" s="8"/>
      <c r="S87" s="8"/>
      <c r="T87" s="8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H87" s="6"/>
      <c r="AI87" s="6"/>
      <c r="AJ87" s="6"/>
      <c r="AK87" s="6"/>
      <c r="AL87" s="6"/>
      <c r="AM87" s="6"/>
      <c r="AN87" s="6"/>
      <c r="AO87" s="6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</row>
    <row r="88" spans="2:76" x14ac:dyDescent="0.35">
      <c r="B88" s="8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</row>
    <row r="89" spans="2:76" x14ac:dyDescent="0.35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</row>
    <row r="90" spans="2:76" x14ac:dyDescent="0.35">
      <c r="B90" s="8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</row>
    <row r="91" spans="2:76" x14ac:dyDescent="0.3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</row>
    <row r="92" spans="2:76" x14ac:dyDescent="0.35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7"/>
      <c r="BQ92" s="6"/>
      <c r="BR92" s="6"/>
      <c r="BS92" s="6"/>
      <c r="BT92" s="6"/>
      <c r="BU92" s="6"/>
      <c r="BV92" s="6"/>
      <c r="BW92" s="6"/>
      <c r="BX92" s="6"/>
    </row>
    <row r="93" spans="2:76" x14ac:dyDescent="0.35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7"/>
      <c r="BQ93" s="6"/>
      <c r="BR93" s="6"/>
      <c r="BS93" s="6"/>
      <c r="BT93" s="6"/>
      <c r="BU93" s="6"/>
      <c r="BV93" s="6"/>
      <c r="BW93" s="6"/>
      <c r="BX93" s="6"/>
    </row>
    <row r="94" spans="2:76" x14ac:dyDescent="0.35">
      <c r="B94" s="8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</row>
    <row r="95" spans="2:76" x14ac:dyDescent="0.35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</row>
    <row r="96" spans="2:76" x14ac:dyDescent="0.35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</row>
    <row r="97" spans="1:76" x14ac:dyDescent="0.35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</row>
    <row r="98" spans="1:76" x14ac:dyDescent="0.35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</row>
    <row r="99" spans="1:76" x14ac:dyDescent="0.3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H99" s="6"/>
      <c r="AI99" s="6"/>
      <c r="AJ99" s="6"/>
      <c r="AK99" s="6"/>
      <c r="AL99" s="6"/>
      <c r="AM99" s="6"/>
      <c r="AN99" s="6"/>
      <c r="AO99" s="6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9"/>
      <c r="BQ99" s="8"/>
      <c r="BR99" s="8"/>
      <c r="BS99" s="8"/>
      <c r="BT99" s="8"/>
      <c r="BU99" s="8"/>
      <c r="BV99" s="8"/>
      <c r="BW99" s="8"/>
      <c r="BX99" s="8"/>
    </row>
    <row r="100" spans="1:76" x14ac:dyDescent="0.35">
      <c r="C100" s="6"/>
      <c r="D100" s="6"/>
      <c r="E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8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</row>
    <row r="101" spans="1:76" x14ac:dyDescent="0.35">
      <c r="C101" s="6"/>
      <c r="D101" s="6"/>
      <c r="G101" s="6"/>
      <c r="H101" s="6"/>
      <c r="I101" s="6"/>
    </row>
    <row r="102" spans="1:76" x14ac:dyDescent="0.35">
      <c r="C102" s="6"/>
      <c r="D102" s="6"/>
      <c r="F102" s="6"/>
    </row>
    <row r="103" spans="1:76" x14ac:dyDescent="0.35">
      <c r="A103" s="10"/>
      <c r="B103" s="6"/>
      <c r="C103" s="7"/>
      <c r="D103" s="7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</row>
    <row r="104" spans="1:76" x14ac:dyDescent="0.35">
      <c r="A104" s="10"/>
      <c r="B104" s="6"/>
      <c r="C104" s="7"/>
      <c r="D104" s="7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</row>
    <row r="105" spans="1:76" x14ac:dyDescent="0.35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</row>
    <row r="106" spans="1:76" x14ac:dyDescent="0.3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7"/>
      <c r="BQ106" s="6"/>
      <c r="BR106" s="6"/>
      <c r="BS106" s="6"/>
      <c r="BT106" s="6"/>
      <c r="BU106" s="6"/>
      <c r="BV106" s="6"/>
      <c r="BW106" s="6"/>
      <c r="BX106" s="6"/>
    </row>
    <row r="107" spans="1:76" x14ac:dyDescent="0.3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</row>
    <row r="108" spans="1:76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</row>
    <row r="109" spans="1:76" x14ac:dyDescent="0.35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</row>
    <row r="110" spans="1:76" x14ac:dyDescent="0.3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12"/>
      <c r="N110" s="12"/>
      <c r="O110" s="12"/>
      <c r="P110" s="12"/>
      <c r="Q110" s="12"/>
      <c r="R110" s="8"/>
      <c r="S110" s="8"/>
      <c r="T110" s="8"/>
      <c r="AP110" s="12"/>
      <c r="AQ110" s="8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4"/>
      <c r="BQ110" s="12"/>
      <c r="BR110" s="12"/>
      <c r="BS110" s="12"/>
      <c r="BT110" s="12"/>
      <c r="BU110" s="12"/>
      <c r="BV110" s="12"/>
      <c r="BW110" s="12"/>
      <c r="BX110" s="12"/>
    </row>
    <row r="111" spans="1:76" s="6" customFormat="1" x14ac:dyDescent="0.35"/>
    <row r="112" spans="1:76" x14ac:dyDescent="0.3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</row>
    <row r="113" spans="2:76" x14ac:dyDescent="0.3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</row>
    <row r="114" spans="2:76" x14ac:dyDescent="0.35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12"/>
      <c r="N114" s="12"/>
      <c r="O114" s="12"/>
      <c r="P114" s="12"/>
      <c r="Q114" s="12"/>
      <c r="R114" s="8"/>
      <c r="S114" s="8"/>
      <c r="T114" s="8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</row>
    <row r="115" spans="2:76" x14ac:dyDescent="0.35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</row>
    <row r="116" spans="2:76" x14ac:dyDescent="0.35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12"/>
      <c r="N116" s="12"/>
      <c r="O116" s="12"/>
      <c r="P116" s="12"/>
      <c r="Q116" s="12"/>
      <c r="R116" s="8"/>
      <c r="S116" s="8"/>
      <c r="T116" s="8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A9A79-0221-4C8F-91D2-4F69CDC09AA6}">
  <dimension ref="A1:AL33"/>
  <sheetViews>
    <sheetView tabSelected="1" zoomScale="80" zoomScaleNormal="80" workbookViewId="0">
      <pane ySplit="1" topLeftCell="A2" activePane="bottomLeft" state="frozen"/>
      <selection activeCell="O1" sqref="O1"/>
      <selection pane="bottomLeft" activeCell="B1" sqref="B1:F23"/>
    </sheetView>
  </sheetViews>
  <sheetFormatPr defaultColWidth="8.7265625" defaultRowHeight="15.5" x14ac:dyDescent="0.35"/>
  <cols>
    <col min="1" max="1" width="8.7265625" style="5"/>
    <col min="2" max="2" width="26.453125" style="5" customWidth="1"/>
    <col min="3" max="3" width="44.54296875" style="5" bestFit="1" customWidth="1"/>
    <col min="4" max="4" width="29.26953125" style="5" bestFit="1" customWidth="1"/>
    <col min="5" max="5" width="6.54296875" style="5" bestFit="1" customWidth="1"/>
    <col min="6" max="6" width="34.54296875" style="5" bestFit="1" customWidth="1"/>
    <col min="7" max="8" width="18.54296875" style="5" customWidth="1"/>
    <col min="9" max="9" width="49.81640625" style="5" customWidth="1"/>
    <col min="10" max="10" width="31" style="5" customWidth="1"/>
    <col min="11" max="11" width="19.54296875" style="5" customWidth="1"/>
    <col min="12" max="12" width="6.54296875" style="5" customWidth="1"/>
    <col min="13" max="13" width="5" style="5" customWidth="1"/>
    <col min="14" max="14" width="4.81640625" style="5" customWidth="1"/>
    <col min="15" max="16" width="4" style="5" customWidth="1"/>
    <col min="17" max="17" width="5.453125" style="5" bestFit="1" customWidth="1"/>
    <col min="18" max="18" width="7" style="5" customWidth="1"/>
    <col min="19" max="19" width="10.7265625" style="5" bestFit="1" customWidth="1"/>
    <col min="20" max="20" width="9.26953125" style="5" customWidth="1"/>
    <col min="21" max="22" width="9.453125" style="5" customWidth="1"/>
    <col min="23" max="23" width="8.81640625" style="5" customWidth="1"/>
    <col min="24" max="24" width="9.54296875" style="5" customWidth="1"/>
    <col min="25" max="25" width="8.1796875" style="5" customWidth="1"/>
    <col min="26" max="27" width="8.54296875" style="5" customWidth="1"/>
    <col min="28" max="28" width="7.81640625" style="5" customWidth="1"/>
    <col min="29" max="29" width="9.26953125" style="5" customWidth="1"/>
    <col min="30" max="30" width="9" style="5" customWidth="1"/>
    <col min="31" max="31" width="9.1796875" style="5" customWidth="1"/>
    <col min="32" max="32" width="8.26953125" style="5" customWidth="1"/>
    <col min="33" max="33" width="9.1796875" style="5" customWidth="1"/>
    <col min="34" max="34" width="8.1796875" style="5" customWidth="1"/>
    <col min="35" max="35" width="9" style="5" customWidth="1"/>
    <col min="36" max="36" width="7.81640625" style="5" customWidth="1"/>
    <col min="37" max="37" width="7.54296875" style="5" customWidth="1"/>
    <col min="38" max="38" width="7.26953125" style="5" bestFit="1" customWidth="1"/>
    <col min="39" max="16384" width="8.7265625" style="5"/>
  </cols>
  <sheetData>
    <row r="1" spans="1:38" s="1" customFormat="1" ht="120" customHeight="1" x14ac:dyDescent="0.35">
      <c r="B1" s="2" t="s">
        <v>0</v>
      </c>
      <c r="C1" s="2" t="s">
        <v>1</v>
      </c>
      <c r="D1" s="2" t="s">
        <v>2</v>
      </c>
      <c r="E1" s="3" t="s">
        <v>3</v>
      </c>
      <c r="F1" s="2" t="s">
        <v>4</v>
      </c>
      <c r="G1" s="2" t="s">
        <v>383</v>
      </c>
      <c r="H1" s="2" t="s">
        <v>384</v>
      </c>
      <c r="I1" s="2" t="s">
        <v>387</v>
      </c>
      <c r="J1" s="2" t="s">
        <v>388</v>
      </c>
      <c r="K1" s="2" t="s">
        <v>389</v>
      </c>
      <c r="L1" s="3" t="s">
        <v>6</v>
      </c>
      <c r="M1" s="3" t="s">
        <v>7</v>
      </c>
      <c r="N1" s="3" t="s">
        <v>8</v>
      </c>
      <c r="O1" s="3" t="s">
        <v>9</v>
      </c>
      <c r="P1" s="3" t="s">
        <v>10</v>
      </c>
      <c r="Q1" s="4" t="s">
        <v>11</v>
      </c>
      <c r="R1" s="3" t="s">
        <v>12</v>
      </c>
      <c r="S1" s="3" t="s">
        <v>13</v>
      </c>
      <c r="T1" s="2" t="s">
        <v>50</v>
      </c>
      <c r="U1" s="2" t="s">
        <v>51</v>
      </c>
      <c r="V1" s="2" t="s">
        <v>52</v>
      </c>
      <c r="W1" s="2" t="s">
        <v>53</v>
      </c>
      <c r="X1" s="2" t="s">
        <v>54</v>
      </c>
      <c r="Y1" s="2" t="s">
        <v>55</v>
      </c>
      <c r="Z1" s="2" t="s">
        <v>56</v>
      </c>
      <c r="AA1" s="2" t="s">
        <v>57</v>
      </c>
      <c r="AB1" s="2" t="s">
        <v>58</v>
      </c>
      <c r="AC1" s="2" t="s">
        <v>59</v>
      </c>
      <c r="AD1" s="2" t="s">
        <v>60</v>
      </c>
      <c r="AE1" s="2" t="s">
        <v>61</v>
      </c>
      <c r="AF1" s="2" t="s">
        <v>62</v>
      </c>
      <c r="AG1" s="2" t="s">
        <v>63</v>
      </c>
      <c r="AH1" s="2" t="s">
        <v>64</v>
      </c>
      <c r="AI1" s="2" t="s">
        <v>65</v>
      </c>
      <c r="AJ1" s="2" t="s">
        <v>66</v>
      </c>
      <c r="AK1" s="2" t="s">
        <v>67</v>
      </c>
      <c r="AL1" s="2" t="s">
        <v>68</v>
      </c>
    </row>
    <row r="2" spans="1:38" ht="46.5" x14ac:dyDescent="0.35">
      <c r="A2" s="5">
        <v>1</v>
      </c>
      <c r="B2" s="6" t="s">
        <v>267</v>
      </c>
      <c r="C2" s="6" t="s">
        <v>268</v>
      </c>
      <c r="D2" s="6" t="s">
        <v>269</v>
      </c>
      <c r="E2" s="6" t="s">
        <v>71</v>
      </c>
      <c r="F2" s="6" t="s">
        <v>270</v>
      </c>
      <c r="G2" s="6">
        <v>15</v>
      </c>
      <c r="H2" s="6">
        <v>25</v>
      </c>
      <c r="I2" s="7" t="s">
        <v>482</v>
      </c>
      <c r="J2" s="6"/>
      <c r="K2" s="6" t="s">
        <v>397</v>
      </c>
      <c r="L2" s="6">
        <v>30</v>
      </c>
      <c r="M2" s="6"/>
      <c r="N2" s="6"/>
      <c r="O2" s="6"/>
      <c r="P2" s="6"/>
      <c r="Q2" s="6">
        <f t="shared" ref="Q2:Q3" si="0">SUM(L2:P2)</f>
        <v>30</v>
      </c>
      <c r="R2" s="6">
        <v>2</v>
      </c>
      <c r="S2" s="6" t="s">
        <v>70</v>
      </c>
      <c r="T2" s="6"/>
      <c r="U2" s="6"/>
      <c r="V2" s="6"/>
      <c r="W2" s="6"/>
      <c r="X2" s="6">
        <v>1</v>
      </c>
      <c r="Y2" s="6"/>
      <c r="Z2" s="6"/>
      <c r="AA2" s="6"/>
      <c r="AB2" s="6"/>
      <c r="AC2" s="6">
        <v>1</v>
      </c>
      <c r="AD2" s="6"/>
      <c r="AE2" s="6"/>
      <c r="AF2" s="6">
        <v>1</v>
      </c>
      <c r="AG2" s="6"/>
      <c r="AH2" s="6"/>
      <c r="AI2" s="6"/>
      <c r="AJ2" s="6"/>
      <c r="AK2" s="6">
        <v>1</v>
      </c>
      <c r="AL2" s="6"/>
    </row>
    <row r="3" spans="1:38" ht="77.5" x14ac:dyDescent="0.35">
      <c r="A3" s="5">
        <v>2</v>
      </c>
      <c r="B3" s="6" t="s">
        <v>271</v>
      </c>
      <c r="C3" s="6" t="s">
        <v>272</v>
      </c>
      <c r="D3" s="6" t="s">
        <v>273</v>
      </c>
      <c r="E3" s="6" t="s">
        <v>78</v>
      </c>
      <c r="F3" s="6" t="s">
        <v>274</v>
      </c>
      <c r="G3" s="6">
        <v>12</v>
      </c>
      <c r="H3" s="6">
        <v>20</v>
      </c>
      <c r="I3" s="6" t="s">
        <v>483</v>
      </c>
      <c r="J3" s="6" t="s">
        <v>484</v>
      </c>
      <c r="K3" s="6" t="s">
        <v>485</v>
      </c>
      <c r="L3" s="6">
        <v>15</v>
      </c>
      <c r="M3" s="6">
        <v>15</v>
      </c>
      <c r="N3" s="6"/>
      <c r="O3" s="6">
        <v>15</v>
      </c>
      <c r="P3" s="6"/>
      <c r="Q3" s="6">
        <f t="shared" si="0"/>
        <v>45</v>
      </c>
      <c r="R3" s="6">
        <v>3</v>
      </c>
      <c r="S3" s="6" t="s">
        <v>70</v>
      </c>
      <c r="T3" s="6"/>
      <c r="U3" s="6">
        <v>1</v>
      </c>
      <c r="V3" s="6">
        <v>1</v>
      </c>
      <c r="W3" s="6"/>
      <c r="X3" s="6"/>
      <c r="Y3" s="6">
        <v>1</v>
      </c>
      <c r="Z3" s="6">
        <v>1</v>
      </c>
      <c r="AA3" s="6"/>
      <c r="AB3" s="6">
        <v>1</v>
      </c>
      <c r="AC3" s="6"/>
      <c r="AD3" s="7">
        <v>1</v>
      </c>
      <c r="AE3" s="6"/>
      <c r="AF3" s="6"/>
      <c r="AG3" s="6"/>
      <c r="AH3" s="6">
        <v>1</v>
      </c>
      <c r="AI3" s="6"/>
      <c r="AJ3" s="6"/>
      <c r="AK3" s="6"/>
      <c r="AL3" s="6"/>
    </row>
    <row r="4" spans="1:38" ht="123.5" x14ac:dyDescent="0.35">
      <c r="A4" s="5">
        <v>3</v>
      </c>
      <c r="B4" s="8" t="s">
        <v>275</v>
      </c>
      <c r="C4" s="8" t="s">
        <v>276</v>
      </c>
      <c r="D4" s="8" t="s">
        <v>277</v>
      </c>
      <c r="E4" s="8" t="s">
        <v>78</v>
      </c>
      <c r="F4" s="6" t="s">
        <v>278</v>
      </c>
      <c r="G4" s="6">
        <v>10</v>
      </c>
      <c r="H4" s="6">
        <v>60</v>
      </c>
      <c r="I4" s="7" t="s">
        <v>486</v>
      </c>
      <c r="J4" s="6" t="s">
        <v>453</v>
      </c>
      <c r="K4" s="6" t="s">
        <v>397</v>
      </c>
      <c r="L4" s="8">
        <v>10</v>
      </c>
      <c r="M4" s="8">
        <v>10</v>
      </c>
      <c r="N4" s="8"/>
      <c r="O4" s="8"/>
      <c r="P4" s="8"/>
      <c r="Q4" s="8">
        <v>20</v>
      </c>
      <c r="R4" s="8">
        <v>2</v>
      </c>
      <c r="S4" s="8" t="s">
        <v>70</v>
      </c>
      <c r="T4" s="8">
        <v>1</v>
      </c>
      <c r="U4" s="8"/>
      <c r="V4" s="8"/>
      <c r="W4" s="8">
        <v>1</v>
      </c>
      <c r="X4" s="8"/>
      <c r="Y4" s="8"/>
      <c r="Z4" s="8"/>
      <c r="AA4" s="8"/>
      <c r="AB4" s="8"/>
      <c r="AC4" s="8">
        <v>1</v>
      </c>
      <c r="AD4" s="8">
        <v>1</v>
      </c>
      <c r="AE4" s="8"/>
      <c r="AF4" s="8"/>
      <c r="AG4" s="8"/>
      <c r="AH4" s="8"/>
      <c r="AI4" s="8"/>
      <c r="AJ4" s="8">
        <v>1</v>
      </c>
      <c r="AK4" s="8"/>
      <c r="AL4" s="8">
        <v>1</v>
      </c>
    </row>
    <row r="5" spans="1:38" ht="84" customHeight="1" x14ac:dyDescent="0.35">
      <c r="A5" s="5">
        <v>6</v>
      </c>
      <c r="B5" s="5" t="s">
        <v>279</v>
      </c>
      <c r="C5" s="5" t="s">
        <v>280</v>
      </c>
      <c r="D5" s="5" t="s">
        <v>281</v>
      </c>
      <c r="E5" s="5" t="s">
        <v>78</v>
      </c>
      <c r="F5" s="5" t="s">
        <v>282</v>
      </c>
      <c r="G5" s="5">
        <v>12</v>
      </c>
      <c r="H5" s="5" t="s">
        <v>385</v>
      </c>
      <c r="I5" s="7" t="s">
        <v>438</v>
      </c>
      <c r="J5" s="6" t="s">
        <v>439</v>
      </c>
      <c r="K5" s="5" t="s">
        <v>397</v>
      </c>
      <c r="L5" s="5">
        <v>30</v>
      </c>
      <c r="Q5" s="5">
        <v>30</v>
      </c>
      <c r="R5" s="5">
        <v>2</v>
      </c>
      <c r="S5" s="5" t="s">
        <v>70</v>
      </c>
      <c r="T5" s="5">
        <v>1</v>
      </c>
      <c r="V5" s="5">
        <v>1</v>
      </c>
      <c r="W5" s="5">
        <v>1</v>
      </c>
      <c r="Z5" s="5">
        <v>1</v>
      </c>
      <c r="AC5" s="5">
        <v>1</v>
      </c>
      <c r="AD5" s="5">
        <v>1</v>
      </c>
      <c r="AL5" s="5">
        <v>1</v>
      </c>
    </row>
    <row r="6" spans="1:38" ht="93" x14ac:dyDescent="0.35">
      <c r="A6" s="5">
        <v>29</v>
      </c>
      <c r="B6" s="8" t="s">
        <v>334</v>
      </c>
      <c r="C6" s="8" t="s">
        <v>335</v>
      </c>
      <c r="D6" s="8" t="s">
        <v>336</v>
      </c>
      <c r="E6" s="8" t="s">
        <v>71</v>
      </c>
      <c r="F6" s="8" t="s">
        <v>337</v>
      </c>
      <c r="G6" s="8">
        <v>12</v>
      </c>
      <c r="H6" s="8">
        <v>30</v>
      </c>
      <c r="I6" s="8" t="s">
        <v>487</v>
      </c>
      <c r="J6" s="8" t="s">
        <v>477</v>
      </c>
      <c r="K6" s="8" t="s">
        <v>409</v>
      </c>
      <c r="L6" s="8"/>
      <c r="M6" s="8">
        <v>20</v>
      </c>
      <c r="N6" s="8"/>
      <c r="O6" s="8"/>
      <c r="P6" s="8"/>
      <c r="Q6" s="8">
        <v>20</v>
      </c>
      <c r="R6" s="8">
        <v>2</v>
      </c>
      <c r="S6" s="8" t="s">
        <v>80</v>
      </c>
      <c r="T6" s="8"/>
      <c r="U6" s="8"/>
      <c r="V6" s="8">
        <v>1</v>
      </c>
      <c r="W6" s="8"/>
      <c r="X6" s="8">
        <v>1</v>
      </c>
      <c r="Y6" s="8">
        <v>1</v>
      </c>
      <c r="Z6" s="8">
        <v>1</v>
      </c>
      <c r="AA6" s="8"/>
      <c r="AB6" s="8">
        <v>1</v>
      </c>
      <c r="AC6" s="8">
        <v>1</v>
      </c>
      <c r="AD6" s="8"/>
      <c r="AE6" s="8"/>
      <c r="AF6" s="8">
        <v>1</v>
      </c>
      <c r="AG6" s="8">
        <v>1</v>
      </c>
      <c r="AH6" s="8"/>
      <c r="AI6" s="8">
        <v>1</v>
      </c>
      <c r="AJ6" s="8">
        <v>1</v>
      </c>
      <c r="AK6" s="8">
        <v>1</v>
      </c>
      <c r="AL6" s="8">
        <v>1</v>
      </c>
    </row>
    <row r="7" spans="1:38" ht="31" x14ac:dyDescent="0.35">
      <c r="A7" s="5">
        <v>25</v>
      </c>
      <c r="B7" s="6" t="s">
        <v>322</v>
      </c>
      <c r="C7" s="6" t="s">
        <v>323</v>
      </c>
      <c r="D7" s="6" t="s">
        <v>324</v>
      </c>
      <c r="E7" s="6" t="s">
        <v>71</v>
      </c>
      <c r="F7" s="6" t="s">
        <v>325</v>
      </c>
      <c r="G7" s="6">
        <v>12</v>
      </c>
      <c r="H7" s="6" t="s">
        <v>385</v>
      </c>
      <c r="I7" s="6" t="s">
        <v>488</v>
      </c>
      <c r="J7" s="6"/>
      <c r="K7" s="6" t="s">
        <v>399</v>
      </c>
      <c r="L7" s="6">
        <v>20</v>
      </c>
      <c r="M7" s="6"/>
      <c r="N7" s="6"/>
      <c r="O7" s="6"/>
      <c r="P7" s="6"/>
      <c r="Q7" s="6">
        <f>SUM(L7:P7)</f>
        <v>20</v>
      </c>
      <c r="R7" s="6">
        <v>2</v>
      </c>
      <c r="S7" s="6" t="s">
        <v>70</v>
      </c>
      <c r="T7" s="6"/>
      <c r="U7" s="6"/>
      <c r="V7" s="6">
        <v>1</v>
      </c>
      <c r="W7" s="6">
        <v>1</v>
      </c>
      <c r="X7" s="6"/>
      <c r="Y7" s="6">
        <v>1</v>
      </c>
      <c r="Z7" s="6"/>
      <c r="AA7" s="6">
        <v>1</v>
      </c>
      <c r="AB7" s="6">
        <v>1</v>
      </c>
      <c r="AC7" s="6">
        <v>1</v>
      </c>
      <c r="AD7" s="6"/>
      <c r="AE7" s="6">
        <v>1</v>
      </c>
      <c r="AF7" s="6"/>
      <c r="AG7" s="6"/>
      <c r="AH7" s="6">
        <v>1</v>
      </c>
      <c r="AI7" s="6">
        <v>1</v>
      </c>
      <c r="AJ7" s="6">
        <v>1</v>
      </c>
      <c r="AK7" s="6">
        <v>1</v>
      </c>
      <c r="AL7" s="6">
        <v>1</v>
      </c>
    </row>
    <row r="8" spans="1:38" ht="31" x14ac:dyDescent="0.35">
      <c r="A8" s="5">
        <v>7</v>
      </c>
      <c r="B8" s="8" t="s">
        <v>283</v>
      </c>
      <c r="C8" s="8" t="s">
        <v>284</v>
      </c>
      <c r="D8" s="8" t="s">
        <v>285</v>
      </c>
      <c r="E8" s="8" t="s">
        <v>78</v>
      </c>
      <c r="F8" s="8" t="s">
        <v>263</v>
      </c>
      <c r="G8" s="8">
        <v>10</v>
      </c>
      <c r="H8" s="8" t="s">
        <v>385</v>
      </c>
      <c r="I8" s="8" t="s">
        <v>427</v>
      </c>
      <c r="J8" s="8"/>
      <c r="K8" s="8" t="s">
        <v>424</v>
      </c>
      <c r="L8" s="8">
        <v>10</v>
      </c>
      <c r="M8" s="8"/>
      <c r="N8" s="8">
        <v>35</v>
      </c>
      <c r="O8" s="8"/>
      <c r="P8" s="8"/>
      <c r="Q8" s="8">
        <v>45</v>
      </c>
      <c r="R8" s="8">
        <v>3</v>
      </c>
      <c r="S8" s="8" t="s">
        <v>80</v>
      </c>
      <c r="T8" s="8"/>
      <c r="U8" s="8"/>
      <c r="V8" s="8">
        <v>1</v>
      </c>
      <c r="W8" s="8"/>
      <c r="X8" s="8">
        <v>1</v>
      </c>
      <c r="Y8" s="8"/>
      <c r="Z8" s="8"/>
      <c r="AA8" s="8"/>
      <c r="AB8" s="8"/>
      <c r="AC8" s="8"/>
      <c r="AD8" s="9">
        <v>1</v>
      </c>
      <c r="AE8" s="8">
        <v>1</v>
      </c>
      <c r="AF8" s="8"/>
      <c r="AG8" s="8">
        <v>1</v>
      </c>
      <c r="AH8" s="8"/>
      <c r="AI8" s="8">
        <v>1</v>
      </c>
      <c r="AJ8" s="8">
        <v>1</v>
      </c>
      <c r="AK8" s="8">
        <v>1</v>
      </c>
      <c r="AL8" s="8"/>
    </row>
    <row r="9" spans="1:38" ht="31" x14ac:dyDescent="0.35">
      <c r="A9" s="5">
        <v>8</v>
      </c>
      <c r="B9" s="8" t="s">
        <v>286</v>
      </c>
      <c r="C9" s="8" t="s">
        <v>284</v>
      </c>
      <c r="D9" s="8" t="s">
        <v>285</v>
      </c>
      <c r="E9" s="8" t="s">
        <v>71</v>
      </c>
      <c r="F9" s="8" t="s">
        <v>263</v>
      </c>
      <c r="G9" s="8">
        <v>10</v>
      </c>
      <c r="H9" s="8" t="s">
        <v>385</v>
      </c>
      <c r="I9" s="8" t="s">
        <v>428</v>
      </c>
      <c r="J9" s="8"/>
      <c r="K9" s="8" t="s">
        <v>424</v>
      </c>
      <c r="L9" s="8">
        <v>10</v>
      </c>
      <c r="M9" s="8"/>
      <c r="N9" s="8">
        <v>35</v>
      </c>
      <c r="O9" s="8"/>
      <c r="P9" s="8"/>
      <c r="Q9" s="8">
        <v>45</v>
      </c>
      <c r="R9" s="8">
        <v>3</v>
      </c>
      <c r="S9" s="8" t="s">
        <v>80</v>
      </c>
      <c r="T9" s="8"/>
      <c r="U9" s="8"/>
      <c r="V9" s="8">
        <v>1</v>
      </c>
      <c r="W9" s="8"/>
      <c r="X9" s="8"/>
      <c r="Y9" s="8"/>
      <c r="Z9" s="8"/>
      <c r="AA9" s="8"/>
      <c r="AB9" s="8">
        <v>1</v>
      </c>
      <c r="AC9" s="8"/>
      <c r="AD9" s="8"/>
      <c r="AE9" s="8"/>
      <c r="AF9" s="8"/>
      <c r="AG9" s="8">
        <v>1</v>
      </c>
      <c r="AH9" s="8"/>
      <c r="AI9" s="8"/>
      <c r="AJ9" s="8">
        <v>1</v>
      </c>
      <c r="AK9" s="8"/>
      <c r="AL9" s="8"/>
    </row>
    <row r="10" spans="1:38" ht="62" x14ac:dyDescent="0.35">
      <c r="A10" s="5">
        <v>10</v>
      </c>
      <c r="B10" s="8" t="s">
        <v>288</v>
      </c>
      <c r="C10" s="8" t="s">
        <v>289</v>
      </c>
      <c r="D10" s="8" t="s">
        <v>290</v>
      </c>
      <c r="E10" s="8" t="s">
        <v>78</v>
      </c>
      <c r="F10" s="8" t="s">
        <v>382</v>
      </c>
      <c r="G10" s="8">
        <v>10</v>
      </c>
      <c r="H10" s="8">
        <v>20</v>
      </c>
      <c r="I10" s="8" t="s">
        <v>489</v>
      </c>
      <c r="J10" s="8"/>
      <c r="K10" s="8" t="s">
        <v>399</v>
      </c>
      <c r="L10" s="8">
        <v>14</v>
      </c>
      <c r="M10" s="8"/>
      <c r="N10" s="8">
        <v>6</v>
      </c>
      <c r="O10" s="8"/>
      <c r="P10" s="8"/>
      <c r="Q10" s="8">
        <v>20</v>
      </c>
      <c r="R10" s="8">
        <v>2</v>
      </c>
      <c r="S10" s="8" t="s">
        <v>70</v>
      </c>
      <c r="T10" s="8"/>
      <c r="U10" s="8"/>
      <c r="V10" s="8"/>
      <c r="W10" s="8"/>
      <c r="X10" s="8">
        <v>1</v>
      </c>
      <c r="Y10" s="8"/>
      <c r="Z10" s="8"/>
      <c r="AA10" s="8">
        <v>1</v>
      </c>
      <c r="AB10" s="8"/>
      <c r="AC10" s="8"/>
      <c r="AD10" s="9">
        <v>1</v>
      </c>
      <c r="AE10" s="8"/>
      <c r="AF10" s="8"/>
      <c r="AG10" s="8"/>
      <c r="AH10" s="8"/>
      <c r="AI10" s="8"/>
      <c r="AJ10" s="8"/>
      <c r="AK10" s="8">
        <v>1</v>
      </c>
      <c r="AL10" s="8">
        <v>1</v>
      </c>
    </row>
    <row r="11" spans="1:38" ht="77.5" x14ac:dyDescent="0.35">
      <c r="A11" s="5">
        <v>11</v>
      </c>
      <c r="B11" s="8" t="s">
        <v>291</v>
      </c>
      <c r="C11" s="8" t="s">
        <v>190</v>
      </c>
      <c r="D11" s="8" t="s">
        <v>191</v>
      </c>
      <c r="E11" s="8" t="s">
        <v>71</v>
      </c>
      <c r="F11" s="8" t="s">
        <v>192</v>
      </c>
      <c r="G11" s="8">
        <v>10</v>
      </c>
      <c r="H11" s="8">
        <v>20</v>
      </c>
      <c r="I11" s="8" t="s">
        <v>490</v>
      </c>
      <c r="J11" s="8" t="s">
        <v>412</v>
      </c>
      <c r="K11" s="8"/>
      <c r="L11" s="8">
        <v>30</v>
      </c>
      <c r="M11" s="8">
        <v>15</v>
      </c>
      <c r="N11" s="8"/>
      <c r="O11" s="8"/>
      <c r="P11" s="8"/>
      <c r="Q11" s="8">
        <v>45</v>
      </c>
      <c r="R11" s="8">
        <v>4</v>
      </c>
      <c r="S11" s="8" t="s">
        <v>69</v>
      </c>
      <c r="T11" s="8"/>
      <c r="U11" s="8">
        <v>1</v>
      </c>
      <c r="V11" s="8">
        <v>1</v>
      </c>
      <c r="W11" s="8"/>
      <c r="X11" s="8"/>
      <c r="Y11" s="8">
        <v>1</v>
      </c>
      <c r="Z11" s="8">
        <v>1</v>
      </c>
      <c r="AA11" s="8"/>
      <c r="AB11" s="8">
        <v>1</v>
      </c>
      <c r="AC11" s="8">
        <v>1</v>
      </c>
      <c r="AD11" s="8"/>
      <c r="AE11" s="8"/>
      <c r="AF11" s="8"/>
      <c r="AG11" s="8"/>
      <c r="AH11" s="8">
        <v>1</v>
      </c>
      <c r="AI11" s="8">
        <v>1</v>
      </c>
      <c r="AJ11" s="8"/>
      <c r="AK11" s="8">
        <v>1</v>
      </c>
      <c r="AL11" s="8">
        <v>1</v>
      </c>
    </row>
    <row r="12" spans="1:38" ht="61.5" x14ac:dyDescent="0.35">
      <c r="A12" s="5">
        <v>13</v>
      </c>
      <c r="B12" s="6" t="s">
        <v>292</v>
      </c>
      <c r="C12" s="6" t="s">
        <v>293</v>
      </c>
      <c r="D12" s="6" t="s">
        <v>294</v>
      </c>
      <c r="E12" s="6" t="s">
        <v>78</v>
      </c>
      <c r="F12" s="6" t="s">
        <v>382</v>
      </c>
      <c r="G12" s="6">
        <v>10</v>
      </c>
      <c r="H12" s="6">
        <v>30</v>
      </c>
      <c r="I12" s="6" t="s">
        <v>491</v>
      </c>
      <c r="J12" s="6"/>
      <c r="K12" s="6" t="s">
        <v>399</v>
      </c>
      <c r="L12" s="6">
        <v>30</v>
      </c>
      <c r="M12" s="6"/>
      <c r="N12" s="6">
        <v>15</v>
      </c>
      <c r="O12" s="6"/>
      <c r="P12" s="6"/>
      <c r="Q12" s="6">
        <f t="shared" ref="Q12" si="1">SUM(L12:P12)</f>
        <v>45</v>
      </c>
      <c r="R12" s="6">
        <v>3</v>
      </c>
      <c r="S12" s="6" t="s">
        <v>70</v>
      </c>
      <c r="T12" s="6"/>
      <c r="U12" s="6"/>
      <c r="V12" s="6"/>
      <c r="W12" s="6">
        <v>1</v>
      </c>
      <c r="X12" s="6">
        <v>1</v>
      </c>
      <c r="Y12" s="6">
        <v>1</v>
      </c>
      <c r="Z12" s="6"/>
      <c r="AA12" s="6">
        <v>1</v>
      </c>
      <c r="AB12" s="6"/>
      <c r="AC12" s="6"/>
      <c r="AD12" s="7">
        <v>1</v>
      </c>
      <c r="AE12" s="6">
        <v>1</v>
      </c>
      <c r="AF12" s="6"/>
      <c r="AG12" s="6"/>
      <c r="AH12" s="6"/>
      <c r="AI12" s="6">
        <v>1</v>
      </c>
      <c r="AJ12" s="6"/>
      <c r="AK12" s="6">
        <v>1</v>
      </c>
      <c r="AL12" s="6">
        <v>1</v>
      </c>
    </row>
    <row r="13" spans="1:38" ht="46.5" x14ac:dyDescent="0.35">
      <c r="A13" s="5">
        <v>14</v>
      </c>
      <c r="B13" s="8" t="s">
        <v>379</v>
      </c>
      <c r="C13" s="8" t="s">
        <v>295</v>
      </c>
      <c r="D13" s="8" t="s">
        <v>296</v>
      </c>
      <c r="E13" s="8" t="s">
        <v>71</v>
      </c>
      <c r="F13" s="8" t="s">
        <v>297</v>
      </c>
      <c r="G13" s="8">
        <v>10</v>
      </c>
      <c r="H13" s="8">
        <v>20</v>
      </c>
      <c r="I13" s="8" t="s">
        <v>492</v>
      </c>
      <c r="J13" s="8" t="s">
        <v>474</v>
      </c>
      <c r="K13" s="8" t="s">
        <v>404</v>
      </c>
      <c r="L13" s="8"/>
      <c r="M13" s="8"/>
      <c r="N13" s="8">
        <v>20</v>
      </c>
      <c r="O13" s="8"/>
      <c r="P13" s="8"/>
      <c r="Q13" s="8">
        <v>20</v>
      </c>
      <c r="R13" s="8">
        <v>2</v>
      </c>
      <c r="S13" s="8" t="s">
        <v>70</v>
      </c>
      <c r="T13" s="8"/>
      <c r="U13" s="8"/>
      <c r="V13" s="8"/>
      <c r="W13" s="8"/>
      <c r="X13" s="8">
        <v>1</v>
      </c>
      <c r="Y13" s="8"/>
      <c r="Z13" s="8"/>
      <c r="AA13" s="8">
        <v>1</v>
      </c>
      <c r="AB13" s="8"/>
      <c r="AC13" s="8"/>
      <c r="AD13" s="8"/>
      <c r="AE13" s="8"/>
      <c r="AF13" s="8"/>
      <c r="AG13" s="8"/>
      <c r="AH13" s="8">
        <v>1</v>
      </c>
      <c r="AI13" s="8"/>
      <c r="AJ13" s="8"/>
      <c r="AK13" s="8"/>
      <c r="AL13" s="8"/>
    </row>
    <row r="14" spans="1:38" ht="108.5" x14ac:dyDescent="0.35">
      <c r="A14" s="5">
        <v>15</v>
      </c>
      <c r="B14" s="8" t="s">
        <v>380</v>
      </c>
      <c r="C14" s="8" t="s">
        <v>295</v>
      </c>
      <c r="D14" s="8" t="s">
        <v>298</v>
      </c>
      <c r="E14" s="8" t="s">
        <v>78</v>
      </c>
      <c r="F14" s="8" t="s">
        <v>165</v>
      </c>
      <c r="G14" s="8">
        <v>10</v>
      </c>
      <c r="H14" s="8">
        <v>50</v>
      </c>
      <c r="I14" s="8" t="s">
        <v>430</v>
      </c>
      <c r="J14" s="8" t="s">
        <v>493</v>
      </c>
      <c r="K14" s="8" t="s">
        <v>494</v>
      </c>
      <c r="L14" s="8">
        <v>20</v>
      </c>
      <c r="M14" s="8"/>
      <c r="N14" s="8"/>
      <c r="O14" s="8"/>
      <c r="P14" s="8"/>
      <c r="Q14" s="8">
        <v>20</v>
      </c>
      <c r="R14" s="8">
        <v>2</v>
      </c>
      <c r="S14" s="8" t="s">
        <v>70</v>
      </c>
      <c r="T14" s="8">
        <v>1</v>
      </c>
      <c r="U14" s="8">
        <v>1</v>
      </c>
      <c r="V14" s="8">
        <v>1</v>
      </c>
      <c r="W14" s="8"/>
      <c r="X14" s="8"/>
      <c r="Y14" s="8">
        <v>1</v>
      </c>
      <c r="Z14" s="8">
        <v>1</v>
      </c>
      <c r="AA14" s="8">
        <v>1</v>
      </c>
      <c r="AB14" s="8">
        <v>1</v>
      </c>
      <c r="AC14" s="8"/>
      <c r="AD14" s="9">
        <v>1</v>
      </c>
      <c r="AE14" s="8"/>
      <c r="AF14" s="8"/>
      <c r="AG14" s="8"/>
      <c r="AH14" s="8"/>
      <c r="AI14" s="8">
        <v>1</v>
      </c>
      <c r="AJ14" s="8"/>
      <c r="AK14" s="8"/>
      <c r="AL14" s="8"/>
    </row>
    <row r="15" spans="1:38" ht="93" x14ac:dyDescent="0.35">
      <c r="A15" s="5">
        <v>16</v>
      </c>
      <c r="B15" s="6" t="s">
        <v>299</v>
      </c>
      <c r="C15" s="6" t="s">
        <v>300</v>
      </c>
      <c r="D15" s="6" t="s">
        <v>301</v>
      </c>
      <c r="E15" s="6" t="s">
        <v>71</v>
      </c>
      <c r="F15" s="6" t="s">
        <v>302</v>
      </c>
      <c r="G15" s="6">
        <v>10</v>
      </c>
      <c r="H15" s="6">
        <v>15</v>
      </c>
      <c r="I15" s="6" t="s">
        <v>495</v>
      </c>
      <c r="J15" s="6"/>
      <c r="K15" s="6"/>
      <c r="L15" s="6"/>
      <c r="M15" s="6">
        <v>20</v>
      </c>
      <c r="N15" s="6"/>
      <c r="O15" s="6"/>
      <c r="P15" s="6"/>
      <c r="Q15" s="6"/>
      <c r="R15" s="6">
        <v>2</v>
      </c>
      <c r="S15" s="6" t="s">
        <v>70</v>
      </c>
      <c r="T15" s="6">
        <v>1</v>
      </c>
      <c r="U15" s="6"/>
      <c r="V15" s="6"/>
      <c r="W15" s="6"/>
      <c r="X15" s="6">
        <v>1</v>
      </c>
      <c r="Y15" s="6"/>
      <c r="Z15" s="6"/>
      <c r="AA15" s="6">
        <v>1</v>
      </c>
      <c r="AB15" s="6">
        <v>1</v>
      </c>
      <c r="AC15" s="6">
        <v>1</v>
      </c>
      <c r="AD15" s="6"/>
      <c r="AE15" s="6"/>
      <c r="AF15" s="6"/>
      <c r="AG15" s="6">
        <v>1</v>
      </c>
      <c r="AH15" s="6">
        <v>1</v>
      </c>
      <c r="AI15" s="6"/>
      <c r="AJ15" s="6"/>
      <c r="AK15" s="6"/>
      <c r="AL15" s="6"/>
    </row>
    <row r="16" spans="1:38" ht="46" x14ac:dyDescent="0.35">
      <c r="A16" s="5">
        <v>32</v>
      </c>
      <c r="B16" s="5" t="s">
        <v>340</v>
      </c>
      <c r="C16" s="6" t="s">
        <v>338</v>
      </c>
      <c r="D16" s="6" t="s">
        <v>496</v>
      </c>
      <c r="E16" s="6" t="s">
        <v>78</v>
      </c>
      <c r="F16" s="6" t="s">
        <v>339</v>
      </c>
      <c r="G16" s="6">
        <v>10</v>
      </c>
      <c r="H16" s="6">
        <v>12</v>
      </c>
      <c r="I16" s="7" t="s">
        <v>475</v>
      </c>
      <c r="J16" s="6" t="s">
        <v>476</v>
      </c>
      <c r="K16" s="6" t="s">
        <v>397</v>
      </c>
      <c r="L16" s="6"/>
      <c r="M16" s="6"/>
      <c r="N16" s="6">
        <v>6</v>
      </c>
      <c r="O16" s="6">
        <v>24</v>
      </c>
      <c r="P16" s="6"/>
      <c r="Q16" s="6">
        <f t="shared" ref="Q16" si="2">SUM(L16:P16)</f>
        <v>30</v>
      </c>
      <c r="R16" s="6">
        <v>2</v>
      </c>
      <c r="S16" s="6" t="s">
        <v>80</v>
      </c>
      <c r="T16" s="6"/>
      <c r="U16" s="6"/>
      <c r="V16" s="6"/>
      <c r="W16" s="6">
        <v>1</v>
      </c>
      <c r="X16" s="6"/>
      <c r="Y16" s="6">
        <v>1</v>
      </c>
      <c r="Z16" s="6"/>
      <c r="AA16" s="6"/>
      <c r="AB16" s="6"/>
      <c r="AC16" s="6"/>
      <c r="AD16" s="7">
        <v>1</v>
      </c>
      <c r="AE16" s="6">
        <v>1</v>
      </c>
      <c r="AF16" s="6"/>
      <c r="AG16" s="6">
        <v>1</v>
      </c>
      <c r="AH16" s="6"/>
      <c r="AI16" s="6"/>
      <c r="AJ16" s="6">
        <v>1</v>
      </c>
      <c r="AK16" s="6">
        <v>1</v>
      </c>
      <c r="AL16" s="6"/>
    </row>
    <row r="17" spans="1:38" ht="92.5" x14ac:dyDescent="0.35">
      <c r="A17" s="5">
        <v>20</v>
      </c>
      <c r="B17" s="8" t="s">
        <v>303</v>
      </c>
      <c r="C17" s="8" t="s">
        <v>304</v>
      </c>
      <c r="D17" s="8" t="s">
        <v>305</v>
      </c>
      <c r="E17" s="8" t="s">
        <v>71</v>
      </c>
      <c r="F17" s="8" t="s">
        <v>306</v>
      </c>
      <c r="G17" s="8">
        <v>12</v>
      </c>
      <c r="H17" s="8">
        <v>20</v>
      </c>
      <c r="I17" s="9" t="s">
        <v>497</v>
      </c>
      <c r="J17" s="8" t="s">
        <v>445</v>
      </c>
      <c r="K17" s="8" t="s">
        <v>444</v>
      </c>
      <c r="L17" s="8"/>
      <c r="M17" s="8"/>
      <c r="N17" s="8">
        <v>30</v>
      </c>
      <c r="O17" s="8"/>
      <c r="P17" s="8"/>
      <c r="Q17" s="8">
        <v>30</v>
      </c>
      <c r="R17" s="8">
        <v>2</v>
      </c>
      <c r="S17" s="8" t="s">
        <v>70</v>
      </c>
      <c r="T17" s="8">
        <v>1</v>
      </c>
      <c r="U17" s="8">
        <v>1</v>
      </c>
      <c r="V17" s="8">
        <v>1</v>
      </c>
      <c r="W17" s="8"/>
      <c r="X17" s="8">
        <v>1</v>
      </c>
      <c r="Y17" s="8">
        <v>1</v>
      </c>
      <c r="Z17" s="8">
        <v>1</v>
      </c>
      <c r="AA17" s="8"/>
      <c r="AB17" s="8">
        <v>1</v>
      </c>
      <c r="AC17" s="8"/>
      <c r="AD17" s="8"/>
      <c r="AE17" s="8"/>
      <c r="AF17" s="8">
        <v>1</v>
      </c>
      <c r="AG17" s="8"/>
      <c r="AH17" s="8">
        <v>1</v>
      </c>
      <c r="AI17" s="8"/>
      <c r="AJ17" s="8"/>
      <c r="AK17" s="8"/>
      <c r="AL17" s="8"/>
    </row>
    <row r="18" spans="1:38" ht="93" x14ac:dyDescent="0.35">
      <c r="A18" s="5">
        <v>26</v>
      </c>
      <c r="B18" s="5" t="s">
        <v>326</v>
      </c>
      <c r="C18" s="6" t="s">
        <v>327</v>
      </c>
      <c r="D18" s="6" t="s">
        <v>328</v>
      </c>
      <c r="E18" s="6" t="s">
        <v>71</v>
      </c>
      <c r="F18" s="6" t="s">
        <v>329</v>
      </c>
      <c r="G18" s="6">
        <v>12</v>
      </c>
      <c r="H18" s="6">
        <v>50</v>
      </c>
      <c r="I18" s="6" t="s">
        <v>468</v>
      </c>
      <c r="J18" s="6" t="s">
        <v>467</v>
      </c>
      <c r="K18" s="6" t="s">
        <v>466</v>
      </c>
      <c r="L18" s="6">
        <v>10</v>
      </c>
      <c r="M18" s="6"/>
      <c r="N18" s="6"/>
      <c r="O18" s="6"/>
      <c r="P18" s="6"/>
      <c r="Q18" s="6">
        <f t="shared" ref="Q18:Q21" si="3">SUM(L18:P18)</f>
        <v>10</v>
      </c>
      <c r="R18" s="6">
        <v>1</v>
      </c>
      <c r="S18" s="6" t="s">
        <v>80</v>
      </c>
      <c r="T18" s="6">
        <v>1</v>
      </c>
      <c r="U18" s="6">
        <v>1</v>
      </c>
      <c r="V18" s="6"/>
      <c r="W18" s="6"/>
      <c r="X18" s="6"/>
      <c r="Y18" s="6">
        <v>1</v>
      </c>
      <c r="Z18" s="6"/>
      <c r="AA18" s="6"/>
      <c r="AB18" s="6"/>
      <c r="AC18" s="6"/>
      <c r="AD18" s="6"/>
      <c r="AE18" s="6"/>
      <c r="AF18" s="6"/>
      <c r="AG18" s="6"/>
      <c r="AH18" s="6"/>
      <c r="AI18" s="6">
        <v>1</v>
      </c>
      <c r="AJ18" s="6">
        <v>1</v>
      </c>
      <c r="AK18" s="6"/>
      <c r="AL18" s="6">
        <v>1</v>
      </c>
    </row>
    <row r="19" spans="1:38" ht="76" x14ac:dyDescent="0.35">
      <c r="A19" s="5">
        <v>21</v>
      </c>
      <c r="B19" s="6" t="s">
        <v>307</v>
      </c>
      <c r="C19" s="6" t="s">
        <v>308</v>
      </c>
      <c r="D19" s="6" t="s">
        <v>309</v>
      </c>
      <c r="E19" s="6" t="s">
        <v>71</v>
      </c>
      <c r="F19" s="6" t="s">
        <v>310</v>
      </c>
      <c r="G19" s="6">
        <v>10</v>
      </c>
      <c r="H19" s="6">
        <v>15</v>
      </c>
      <c r="I19" s="7" t="s">
        <v>498</v>
      </c>
      <c r="J19" s="6" t="s">
        <v>442</v>
      </c>
      <c r="K19" s="6" t="s">
        <v>402</v>
      </c>
      <c r="L19" s="6"/>
      <c r="M19" s="6">
        <v>15</v>
      </c>
      <c r="N19" s="6"/>
      <c r="O19" s="6"/>
      <c r="P19" s="6"/>
      <c r="Q19" s="6">
        <f t="shared" si="3"/>
        <v>15</v>
      </c>
      <c r="R19" s="6">
        <v>1</v>
      </c>
      <c r="S19" s="6" t="s">
        <v>80</v>
      </c>
      <c r="T19" s="6"/>
      <c r="U19" s="6"/>
      <c r="V19" s="6"/>
      <c r="W19" s="6">
        <v>1</v>
      </c>
      <c r="X19" s="6"/>
      <c r="Y19" s="6"/>
      <c r="Z19" s="6"/>
      <c r="AA19" s="6">
        <v>1</v>
      </c>
      <c r="AB19" s="6">
        <v>1</v>
      </c>
      <c r="AC19" s="6">
        <v>1</v>
      </c>
      <c r="AD19" s="6"/>
      <c r="AE19" s="6"/>
      <c r="AF19" s="6"/>
      <c r="AG19" s="6"/>
      <c r="AH19" s="6"/>
      <c r="AI19" s="6">
        <v>1</v>
      </c>
      <c r="AJ19" s="6">
        <v>1</v>
      </c>
      <c r="AK19" s="6">
        <v>1</v>
      </c>
      <c r="AL19" s="6"/>
    </row>
    <row r="20" spans="1:38" ht="61.5" x14ac:dyDescent="0.35">
      <c r="A20" s="5">
        <v>22</v>
      </c>
      <c r="B20" s="5" t="s">
        <v>311</v>
      </c>
      <c r="C20" s="6" t="s">
        <v>312</v>
      </c>
      <c r="D20" s="6" t="s">
        <v>313</v>
      </c>
      <c r="E20" s="6" t="s">
        <v>71</v>
      </c>
      <c r="F20" s="6" t="s">
        <v>314</v>
      </c>
      <c r="G20" s="6">
        <v>12</v>
      </c>
      <c r="H20" s="6" t="s">
        <v>398</v>
      </c>
      <c r="I20" s="6" t="s">
        <v>499</v>
      </c>
      <c r="J20" s="6"/>
      <c r="K20" s="6" t="s">
        <v>399</v>
      </c>
      <c r="L20" s="6">
        <v>16</v>
      </c>
      <c r="M20" s="6"/>
      <c r="N20" s="6"/>
      <c r="O20" s="6"/>
      <c r="P20" s="6"/>
      <c r="Q20" s="6">
        <f t="shared" si="3"/>
        <v>16</v>
      </c>
      <c r="R20" s="6">
        <v>1</v>
      </c>
      <c r="S20" s="6" t="s">
        <v>70</v>
      </c>
      <c r="T20" s="6">
        <v>1</v>
      </c>
      <c r="U20" s="6">
        <v>1</v>
      </c>
      <c r="V20" s="6">
        <v>1</v>
      </c>
      <c r="W20" s="6">
        <v>1</v>
      </c>
      <c r="X20" s="6">
        <v>1</v>
      </c>
      <c r="Y20" s="6">
        <v>1</v>
      </c>
      <c r="Z20" s="6"/>
      <c r="AA20" s="6">
        <v>1</v>
      </c>
      <c r="AB20" s="6"/>
      <c r="AC20" s="6"/>
      <c r="AD20" s="6"/>
      <c r="AE20" s="6">
        <v>1</v>
      </c>
      <c r="AF20" s="6">
        <v>1</v>
      </c>
      <c r="AG20" s="6">
        <v>1</v>
      </c>
      <c r="AH20" s="6">
        <v>1</v>
      </c>
      <c r="AI20" s="6">
        <v>1</v>
      </c>
      <c r="AJ20" s="6"/>
      <c r="AK20" s="6">
        <v>1</v>
      </c>
      <c r="AL20" s="6"/>
    </row>
    <row r="21" spans="1:38" ht="46.5" x14ac:dyDescent="0.35">
      <c r="A21" s="5">
        <v>23</v>
      </c>
      <c r="B21" s="8" t="s">
        <v>315</v>
      </c>
      <c r="C21" s="8" t="s">
        <v>316</v>
      </c>
      <c r="D21" s="8" t="s">
        <v>317</v>
      </c>
      <c r="E21" s="8" t="s">
        <v>78</v>
      </c>
      <c r="F21" s="8" t="s">
        <v>318</v>
      </c>
      <c r="G21" s="8">
        <v>10</v>
      </c>
      <c r="H21" s="8">
        <v>30</v>
      </c>
      <c r="I21" s="8" t="s">
        <v>448</v>
      </c>
      <c r="J21" s="8" t="s">
        <v>500</v>
      </c>
      <c r="K21" s="8"/>
      <c r="L21" s="8"/>
      <c r="M21" s="8"/>
      <c r="N21" s="8"/>
      <c r="O21" s="8">
        <v>8</v>
      </c>
      <c r="P21" s="8"/>
      <c r="Q21" s="8">
        <f t="shared" si="3"/>
        <v>8</v>
      </c>
      <c r="R21" s="8">
        <v>1</v>
      </c>
      <c r="S21" s="8" t="s">
        <v>80</v>
      </c>
      <c r="T21" s="8"/>
      <c r="U21" s="8">
        <v>1</v>
      </c>
      <c r="V21" s="8"/>
      <c r="W21" s="8"/>
      <c r="X21" s="8"/>
      <c r="Y21" s="8">
        <v>1</v>
      </c>
      <c r="Z21" s="8">
        <v>1</v>
      </c>
      <c r="AA21" s="8"/>
      <c r="AB21" s="8"/>
      <c r="AC21" s="8"/>
      <c r="AD21" s="9">
        <v>1</v>
      </c>
      <c r="AE21" s="8">
        <v>1</v>
      </c>
      <c r="AF21" s="8"/>
      <c r="AG21" s="8"/>
      <c r="AH21" s="8"/>
      <c r="AI21" s="8"/>
      <c r="AJ21" s="8"/>
      <c r="AK21" s="8">
        <v>1</v>
      </c>
      <c r="AL21" s="8"/>
    </row>
    <row r="22" spans="1:38" ht="248" x14ac:dyDescent="0.35">
      <c r="A22" s="5">
        <v>24</v>
      </c>
      <c r="B22" s="5" t="s">
        <v>319</v>
      </c>
      <c r="C22" s="6" t="s">
        <v>320</v>
      </c>
      <c r="D22" s="6" t="s">
        <v>321</v>
      </c>
      <c r="E22" s="6" t="s">
        <v>71</v>
      </c>
      <c r="F22" s="6" t="s">
        <v>287</v>
      </c>
      <c r="G22" s="6">
        <v>10</v>
      </c>
      <c r="H22" s="6">
        <v>12</v>
      </c>
      <c r="I22" s="6" t="s">
        <v>501</v>
      </c>
      <c r="J22" s="6"/>
      <c r="K22" s="6" t="s">
        <v>399</v>
      </c>
      <c r="L22" s="6">
        <v>16</v>
      </c>
      <c r="M22" s="6"/>
      <c r="N22" s="6">
        <v>16</v>
      </c>
      <c r="O22" s="6"/>
      <c r="P22" s="6"/>
      <c r="Q22" s="6">
        <v>32</v>
      </c>
      <c r="R22" s="6">
        <v>2</v>
      </c>
      <c r="S22" s="6" t="s">
        <v>80</v>
      </c>
      <c r="T22" s="6"/>
      <c r="U22" s="6"/>
      <c r="V22" s="6"/>
      <c r="W22" s="6"/>
      <c r="X22" s="6">
        <v>1</v>
      </c>
      <c r="Y22" s="6"/>
      <c r="Z22" s="6">
        <v>1</v>
      </c>
      <c r="AA22" s="6">
        <v>1</v>
      </c>
      <c r="AB22" s="6">
        <v>1</v>
      </c>
      <c r="AC22" s="6">
        <v>1</v>
      </c>
      <c r="AD22" s="6"/>
      <c r="AE22" s="6"/>
      <c r="AF22" s="6"/>
      <c r="AG22" s="6">
        <v>1</v>
      </c>
      <c r="AH22" s="6"/>
      <c r="AI22" s="6">
        <v>1</v>
      </c>
      <c r="AJ22" s="6"/>
      <c r="AK22" s="6">
        <v>1</v>
      </c>
      <c r="AL22" s="6">
        <v>1</v>
      </c>
    </row>
    <row r="23" spans="1:38" ht="46.5" x14ac:dyDescent="0.35">
      <c r="A23" s="5">
        <v>27</v>
      </c>
      <c r="B23" s="6" t="s">
        <v>330</v>
      </c>
      <c r="C23" s="6" t="s">
        <v>331</v>
      </c>
      <c r="D23" s="6" t="s">
        <v>332</v>
      </c>
      <c r="E23" s="6" t="s">
        <v>71</v>
      </c>
      <c r="F23" s="6" t="s">
        <v>333</v>
      </c>
      <c r="G23" s="6">
        <v>10</v>
      </c>
      <c r="H23" s="6">
        <v>24</v>
      </c>
      <c r="I23" s="6" t="s">
        <v>502</v>
      </c>
      <c r="J23" s="6"/>
      <c r="K23" s="6" t="s">
        <v>411</v>
      </c>
      <c r="L23" s="6"/>
      <c r="M23" s="6"/>
      <c r="N23" s="6"/>
      <c r="O23" s="6">
        <v>20</v>
      </c>
      <c r="P23" s="6"/>
      <c r="Q23" s="6">
        <v>20</v>
      </c>
      <c r="R23" s="6">
        <v>2</v>
      </c>
      <c r="S23" s="6" t="s">
        <v>70</v>
      </c>
      <c r="T23" s="6"/>
      <c r="U23" s="6"/>
      <c r="V23" s="6"/>
      <c r="W23" s="6">
        <v>1</v>
      </c>
      <c r="X23" s="6">
        <v>1</v>
      </c>
      <c r="Y23" s="6"/>
      <c r="Z23" s="6"/>
      <c r="AA23" s="6"/>
      <c r="AB23" s="6"/>
      <c r="AC23" s="6"/>
      <c r="AD23" s="6"/>
      <c r="AE23" s="6">
        <v>1</v>
      </c>
      <c r="AF23" s="6">
        <v>1</v>
      </c>
      <c r="AG23" s="6"/>
      <c r="AH23" s="6"/>
      <c r="AI23" s="6"/>
      <c r="AJ23" s="6"/>
      <c r="AK23" s="6">
        <v>1</v>
      </c>
      <c r="AL23" s="6"/>
    </row>
    <row r="25" spans="1:38" x14ac:dyDescent="0.35">
      <c r="B25" s="10"/>
    </row>
    <row r="26" spans="1:38" x14ac:dyDescent="0.35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38" x14ac:dyDescent="0.35">
      <c r="B27" s="6"/>
      <c r="C27" s="6"/>
      <c r="D27" s="6"/>
      <c r="E27" s="6"/>
      <c r="F27" s="6"/>
      <c r="G27" s="6"/>
      <c r="H27" s="6"/>
      <c r="I27" s="7"/>
      <c r="J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1:38" x14ac:dyDescent="0.35">
      <c r="B28" s="6"/>
      <c r="C28" s="6"/>
      <c r="D28" s="6"/>
    </row>
    <row r="29" spans="1:38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9"/>
      <c r="AE29" s="8"/>
      <c r="AF29" s="8"/>
      <c r="AG29" s="8"/>
      <c r="AH29" s="8"/>
      <c r="AI29" s="8"/>
      <c r="AJ29" s="8"/>
      <c r="AK29" s="8"/>
      <c r="AL29" s="8"/>
    </row>
    <row r="30" spans="1:38" x14ac:dyDescent="0.35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7"/>
      <c r="AE30" s="6"/>
      <c r="AF30" s="6"/>
      <c r="AG30" s="6"/>
      <c r="AH30" s="6"/>
      <c r="AI30" s="6"/>
      <c r="AJ30" s="6"/>
      <c r="AK30" s="6"/>
      <c r="AL30" s="6"/>
    </row>
    <row r="31" spans="1:38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9"/>
      <c r="AE31" s="8"/>
      <c r="AF31" s="8"/>
      <c r="AG31" s="8"/>
      <c r="AH31" s="8"/>
      <c r="AI31" s="8"/>
      <c r="AJ31" s="8"/>
      <c r="AK31" s="8"/>
      <c r="AL31" s="8"/>
    </row>
    <row r="32" spans="1:38" x14ac:dyDescent="0.3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2:11" x14ac:dyDescent="0.35">
      <c r="B33" s="10"/>
      <c r="C33" s="6"/>
      <c r="D33" s="6"/>
      <c r="I33" s="6"/>
      <c r="K33" s="6"/>
    </row>
  </sheetData>
  <hyperlinks>
    <hyperlink ref="D8" r:id="rId1" display="https://usosweb.usos.pw.edu.pl/kontroler.php?_action=katalog2/przedmioty/pokazPrzedmiot&amp;kod=4606-EW-0000000-0083" xr:uid="{D7365977-DAB0-4439-A200-A390E2223097}"/>
    <hyperlink ref="D9" r:id="rId2" display="https://usosweb.usos.pw.edu.pl/kontroler.php?_action=katalog2/przedmioty/pokazPrzedmiot&amp;kod=4606-EW-0000000-0083" xr:uid="{C0303C12-9BD6-410B-B7A6-9BE92D9AD5FE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specjalnościowe_2024L</vt:lpstr>
      <vt:lpstr>warsztat badacza_2024L</vt:lpstr>
    </vt:vector>
  </TitlesOfParts>
  <Manager/>
  <Company>Politechnika Warszawska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Miedzybrodzka Mariia</dc:creator>
  <cp:keywords/>
  <dc:description/>
  <cp:lastModifiedBy>Pobudkowska-Mirecka Aneta</cp:lastModifiedBy>
  <cp:revision/>
  <dcterms:created xsi:type="dcterms:W3CDTF">2023-10-18T07:35:22Z</dcterms:created>
  <dcterms:modified xsi:type="dcterms:W3CDTF">2024-02-06T22:05:44Z</dcterms:modified>
  <cp:category/>
  <cp:contentStatus/>
</cp:coreProperties>
</file>